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2975" activeTab="3"/>
  </bookViews>
  <sheets>
    <sheet name="导入" sheetId="12" r:id="rId1"/>
    <sheet name="胃肠肝胆" sheetId="14" r:id="rId2"/>
    <sheet name="Sheet2" sheetId="15" r:id="rId3"/>
    <sheet name="Sheet3" sheetId="16" r:id="rId4"/>
    <sheet name="Sheet4" sheetId="17" r:id="rId5"/>
  </sheets>
  <definedNames>
    <definedName name="_xlnm._FilterDatabase" localSheetId="0" hidden="1">导入!$A$1:$R$122</definedName>
    <definedName name="_xlnm._FilterDatabase" localSheetId="1" hidden="1">胃肠肝胆!$A$1:$L$15</definedName>
    <definedName name="_xlnm._FilterDatabase" localSheetId="2" hidden="1">Sheet2!$A$1:$O$53</definedName>
    <definedName name="_xlnm._FilterDatabase" localSheetId="3" hidden="1">Sheet3!$A$2:$E$54</definedName>
    <definedName name="_xlnm._FilterDatabase" localSheetId="4" hidden="1">Sheet4!$B$2:$S$95</definedName>
    <definedName name="_xlnm.Print_Titles" localSheetId="0">导入!$1:$1</definedName>
    <definedName name="_xlnm.Print_Titles" localSheetId="1">胃肠肝胆!$1:$1</definedName>
    <definedName name="_xlnm.Print_Titles" localSheetId="3">Sheet3!$2:$2</definedName>
    <definedName name="_xlnm.Print_Titles" localSheetId="4">Sheet4!$2:$2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<sst xmlns="http://schemas.openxmlformats.org/spreadsheetml/2006/main" count="2876" uniqueCount="512">
  <si>
    <t>姓名</t>
  </si>
  <si>
    <t>性别</t>
  </si>
  <si>
    <t>身份证号</t>
  </si>
  <si>
    <t>报考岗位</t>
  </si>
  <si>
    <t>岗位代码</t>
  </si>
  <si>
    <t>准考证号</t>
  </si>
  <si>
    <t>考场</t>
  </si>
  <si>
    <t>座号</t>
  </si>
  <si>
    <t>笔试成绩</t>
  </si>
  <si>
    <t>名次</t>
  </si>
  <si>
    <t>面试成绩</t>
  </si>
  <si>
    <t>合计</t>
  </si>
  <si>
    <t>总排名</t>
  </si>
  <si>
    <t>录取人员排名</t>
  </si>
  <si>
    <t>王曦</t>
  </si>
  <si>
    <t>男</t>
  </si>
  <si>
    <t>210411199610282916</t>
  </si>
  <si>
    <t>CCU、心血管内科</t>
  </si>
  <si>
    <t>02</t>
  </si>
  <si>
    <t>23</t>
  </si>
  <si>
    <t>65.00</t>
  </si>
  <si>
    <t>82.90</t>
  </si>
  <si>
    <t>1</t>
  </si>
  <si>
    <t>詹潇燕</t>
  </si>
  <si>
    <t>女</t>
  </si>
  <si>
    <t>412727199612170025</t>
  </si>
  <si>
    <t>24</t>
  </si>
  <si>
    <t>60.60</t>
  </si>
  <si>
    <t>83.90</t>
  </si>
  <si>
    <t>2</t>
  </si>
  <si>
    <t>李文秀</t>
  </si>
  <si>
    <t>411403199304287549</t>
  </si>
  <si>
    <t>22</t>
  </si>
  <si>
    <t>58.36</t>
  </si>
  <si>
    <t>83.16</t>
  </si>
  <si>
    <t>3</t>
  </si>
  <si>
    <t>李潇雨</t>
  </si>
  <si>
    <t>411422199905200348</t>
  </si>
  <si>
    <t>病理科</t>
  </si>
  <si>
    <t>04</t>
  </si>
  <si>
    <t>56.94</t>
  </si>
  <si>
    <t>87.58</t>
  </si>
  <si>
    <t>黄小童</t>
  </si>
  <si>
    <t>41282419971112352X</t>
  </si>
  <si>
    <t>18</t>
  </si>
  <si>
    <t>56.64</t>
  </si>
  <si>
    <t>82.60</t>
  </si>
  <si>
    <t>张继文</t>
  </si>
  <si>
    <t>411402199806167620</t>
  </si>
  <si>
    <t>20</t>
  </si>
  <si>
    <t>51.12</t>
  </si>
  <si>
    <t>82.50</t>
  </si>
  <si>
    <t>高丹</t>
  </si>
  <si>
    <t>41232619960309574X</t>
  </si>
  <si>
    <t>15</t>
  </si>
  <si>
    <t>46.58</t>
  </si>
  <si>
    <t>86.60</t>
  </si>
  <si>
    <t>4</t>
  </si>
  <si>
    <t>孙亚萍</t>
  </si>
  <si>
    <t>412326199609195709</t>
  </si>
  <si>
    <t>16</t>
  </si>
  <si>
    <t>49.54</t>
  </si>
  <si>
    <t>80.14</t>
  </si>
  <si>
    <t>5</t>
  </si>
  <si>
    <t>陈明月</t>
  </si>
  <si>
    <t>411424199702125029</t>
  </si>
  <si>
    <t>17</t>
  </si>
  <si>
    <t>48.14</t>
  </si>
  <si>
    <t>81.32</t>
  </si>
  <si>
    <t>6</t>
  </si>
  <si>
    <t>王芳芳</t>
  </si>
  <si>
    <t>41232619971225632X</t>
  </si>
  <si>
    <t>19</t>
  </si>
  <si>
    <t>42.62</t>
  </si>
  <si>
    <t>刘茹</t>
  </si>
  <si>
    <t>411421199811237928</t>
  </si>
  <si>
    <t>39.04</t>
  </si>
  <si>
    <t>刘畅</t>
  </si>
  <si>
    <t>412326199808100020</t>
  </si>
  <si>
    <t>21</t>
  </si>
  <si>
    <t>36.78</t>
  </si>
  <si>
    <t>王雪茵</t>
  </si>
  <si>
    <t>411403199501211228</t>
  </si>
  <si>
    <t>产科</t>
  </si>
  <si>
    <t>01</t>
  </si>
  <si>
    <t>60.46</t>
  </si>
  <si>
    <t>85.24</t>
  </si>
  <si>
    <t>马新蕊</t>
  </si>
  <si>
    <t>411402199506060565</t>
  </si>
  <si>
    <t>25</t>
  </si>
  <si>
    <t>53.44</t>
  </si>
  <si>
    <t>83.32</t>
  </si>
  <si>
    <t>崔晗</t>
  </si>
  <si>
    <t>411424199712240602</t>
  </si>
  <si>
    <t>儿科</t>
  </si>
  <si>
    <t>03</t>
  </si>
  <si>
    <t>71.50</t>
  </si>
  <si>
    <t>79.22</t>
  </si>
  <si>
    <t>杨龙</t>
  </si>
  <si>
    <t>410225199611281514</t>
  </si>
  <si>
    <t>63.22</t>
  </si>
  <si>
    <t>77.66</t>
  </si>
  <si>
    <t>李蒙蒙</t>
  </si>
  <si>
    <t>411422199604223028</t>
  </si>
  <si>
    <t>耳鼻喉科</t>
  </si>
  <si>
    <t>62.32</t>
  </si>
  <si>
    <t>程喜翠</t>
  </si>
  <si>
    <t>412326199410133340</t>
  </si>
  <si>
    <t>57.18</t>
  </si>
  <si>
    <t>81.00</t>
  </si>
  <si>
    <t>王莹</t>
  </si>
  <si>
    <t>411425199407294344</t>
  </si>
  <si>
    <t>52.48</t>
  </si>
  <si>
    <t>84.34</t>
  </si>
  <si>
    <t>何万里</t>
  </si>
  <si>
    <t>411422199802163994</t>
  </si>
  <si>
    <t>47.92</t>
  </si>
  <si>
    <t>宋绍文</t>
  </si>
  <si>
    <t>411481199812303612</t>
  </si>
  <si>
    <t>放射科</t>
  </si>
  <si>
    <t>69.70</t>
  </si>
  <si>
    <t>85.82</t>
  </si>
  <si>
    <t>王亚楠</t>
  </si>
  <si>
    <t>41142519961222242X</t>
  </si>
  <si>
    <t>放射治疗</t>
  </si>
  <si>
    <t>31</t>
  </si>
  <si>
    <t>61.66</t>
  </si>
  <si>
    <t>88.46</t>
  </si>
  <si>
    <t>王柯耀</t>
  </si>
  <si>
    <t>411425199310231056</t>
  </si>
  <si>
    <t>妇科</t>
  </si>
  <si>
    <t>05</t>
  </si>
  <si>
    <t>27</t>
  </si>
  <si>
    <t>缺考</t>
  </si>
  <si>
    <t>高梦</t>
  </si>
  <si>
    <t>411481199408144824</t>
  </si>
  <si>
    <t>28</t>
  </si>
  <si>
    <t>王亚玲</t>
  </si>
  <si>
    <t>41272219951024532X</t>
  </si>
  <si>
    <t>29</t>
  </si>
  <si>
    <t>郭书娅</t>
  </si>
  <si>
    <t>411425199806163667</t>
  </si>
  <si>
    <t>30</t>
  </si>
  <si>
    <t>白毛焕</t>
  </si>
  <si>
    <t>411481199306076023</t>
  </si>
  <si>
    <t>26</t>
  </si>
  <si>
    <t>67.24</t>
  </si>
  <si>
    <t>86.66</t>
  </si>
  <si>
    <t>王超</t>
  </si>
  <si>
    <t>41142419920112241X</t>
  </si>
  <si>
    <t>功能科</t>
  </si>
  <si>
    <t>70.30</t>
  </si>
  <si>
    <t>85.94</t>
  </si>
  <si>
    <t>王晓利</t>
  </si>
  <si>
    <t>411422199108065729</t>
  </si>
  <si>
    <t>57.76</t>
  </si>
  <si>
    <t>83.88</t>
  </si>
  <si>
    <t>夏思佳</t>
  </si>
  <si>
    <t>411481199710299632</t>
  </si>
  <si>
    <t>骨科</t>
  </si>
  <si>
    <t>09</t>
  </si>
  <si>
    <t>65.98</t>
  </si>
  <si>
    <t>86.26</t>
  </si>
  <si>
    <t>彭浩宇</t>
  </si>
  <si>
    <t>411426199608282119</t>
  </si>
  <si>
    <t>07</t>
  </si>
  <si>
    <t>65.76</t>
  </si>
  <si>
    <t>83.18</t>
  </si>
  <si>
    <t>许世林</t>
  </si>
  <si>
    <t>411422199507152715</t>
  </si>
  <si>
    <t>06</t>
  </si>
  <si>
    <t>62.10</t>
  </si>
  <si>
    <t>84.16</t>
  </si>
  <si>
    <t>马鑫雨</t>
  </si>
  <si>
    <t>411403199310206370</t>
  </si>
  <si>
    <t>60.22</t>
  </si>
  <si>
    <t>82.40</t>
  </si>
  <si>
    <t>李孟恩</t>
  </si>
  <si>
    <t>412326199610242752</t>
  </si>
  <si>
    <t>08</t>
  </si>
  <si>
    <t>82.20</t>
  </si>
  <si>
    <t>韩雨凇</t>
  </si>
  <si>
    <t>412326199505106310</t>
  </si>
  <si>
    <t>49.12</t>
  </si>
  <si>
    <t>82.70</t>
  </si>
  <si>
    <t>李晓静</t>
  </si>
  <si>
    <t>410523199707027602</t>
  </si>
  <si>
    <t>核磁室</t>
  </si>
  <si>
    <t>77.24</t>
  </si>
  <si>
    <t>86.16</t>
  </si>
  <si>
    <t>王喜玲</t>
  </si>
  <si>
    <t>411424199601105926</t>
  </si>
  <si>
    <t>呼吸与危重症医学科</t>
  </si>
  <si>
    <t>68.80</t>
  </si>
  <si>
    <t>87.76</t>
  </si>
  <si>
    <t>王婷</t>
  </si>
  <si>
    <t>411402199308023026</t>
  </si>
  <si>
    <t>急诊科</t>
  </si>
  <si>
    <t>66.72</t>
  </si>
  <si>
    <t>79.86</t>
  </si>
  <si>
    <t>刘苑</t>
  </si>
  <si>
    <t>411403199410290610</t>
  </si>
  <si>
    <t>63.44</t>
  </si>
  <si>
    <t>80.38</t>
  </si>
  <si>
    <t>赵慧芳</t>
  </si>
  <si>
    <t>411421199412193622</t>
  </si>
  <si>
    <t>61.12</t>
  </si>
  <si>
    <t>76.22</t>
  </si>
  <si>
    <t>刘晶晶</t>
  </si>
  <si>
    <t>341221199501024469</t>
  </si>
  <si>
    <t>检验科</t>
  </si>
  <si>
    <t>51.20</t>
  </si>
  <si>
    <t>81.30</t>
  </si>
  <si>
    <t>李璐欣</t>
  </si>
  <si>
    <t>411425199601186320</t>
  </si>
  <si>
    <t>口腔科</t>
  </si>
  <si>
    <t>58.50</t>
  </si>
  <si>
    <t>86.22</t>
  </si>
  <si>
    <t>何苗苗</t>
  </si>
  <si>
    <t>41142119951227282X</t>
  </si>
  <si>
    <t>54.42</t>
  </si>
  <si>
    <t>84.68</t>
  </si>
  <si>
    <t>周金姝</t>
  </si>
  <si>
    <t>411424199609281641</t>
  </si>
  <si>
    <t>42.24</t>
  </si>
  <si>
    <t>82.84</t>
  </si>
  <si>
    <t>李萍</t>
  </si>
  <si>
    <t>412322199603156922</t>
  </si>
  <si>
    <t>麻醉科</t>
  </si>
  <si>
    <t>60.16</t>
  </si>
  <si>
    <t>85.76</t>
  </si>
  <si>
    <t>张威</t>
  </si>
  <si>
    <t>411481199608110653</t>
  </si>
  <si>
    <t>泌尿外科</t>
  </si>
  <si>
    <t>72.32</t>
  </si>
  <si>
    <t>86.08</t>
  </si>
  <si>
    <t>徐浩然</t>
  </si>
  <si>
    <t>411423198908030016</t>
  </si>
  <si>
    <t>72.10</t>
  </si>
  <si>
    <t>82.26</t>
  </si>
  <si>
    <t>王社举</t>
  </si>
  <si>
    <t>412326199303195730</t>
  </si>
  <si>
    <t>67.02</t>
  </si>
  <si>
    <t>87.20</t>
  </si>
  <si>
    <t>宋相钦</t>
  </si>
  <si>
    <t>411403199501096370</t>
  </si>
  <si>
    <t>66.94</t>
  </si>
  <si>
    <t>85.72</t>
  </si>
  <si>
    <t>崔开心</t>
  </si>
  <si>
    <t>411402199804107990</t>
  </si>
  <si>
    <t>11</t>
  </si>
  <si>
    <t>64.72</t>
  </si>
  <si>
    <t>张琨</t>
  </si>
  <si>
    <t>412301199507034018</t>
  </si>
  <si>
    <t>83.68</t>
  </si>
  <si>
    <t>张禹</t>
  </si>
  <si>
    <t>411421199805100079</t>
  </si>
  <si>
    <t>10</t>
  </si>
  <si>
    <t>56.96</t>
  </si>
  <si>
    <t>84.66</t>
  </si>
  <si>
    <t>7</t>
  </si>
  <si>
    <t>袁亚成</t>
  </si>
  <si>
    <t>41142519960905543X</t>
  </si>
  <si>
    <t>55.46</t>
  </si>
  <si>
    <t>83.66</t>
  </si>
  <si>
    <t>8</t>
  </si>
  <si>
    <t>田波</t>
  </si>
  <si>
    <t>411425199708025471</t>
  </si>
  <si>
    <t>内分泌科</t>
  </si>
  <si>
    <t>57.32</t>
  </si>
  <si>
    <t>81.76</t>
  </si>
  <si>
    <t>郭康</t>
  </si>
  <si>
    <t>412326199906172415</t>
  </si>
  <si>
    <t>烧伤整形外科</t>
  </si>
  <si>
    <t>66.50</t>
  </si>
  <si>
    <t>85.38</t>
  </si>
  <si>
    <t>宋金姣</t>
  </si>
  <si>
    <t>410185199506237029</t>
  </si>
  <si>
    <t>神经内科</t>
  </si>
  <si>
    <t>程丹</t>
  </si>
  <si>
    <t>411426199705188060</t>
  </si>
  <si>
    <t>彭俊宇</t>
  </si>
  <si>
    <t>412326199612277537</t>
  </si>
  <si>
    <t>69.26</t>
  </si>
  <si>
    <t>李淑晓</t>
  </si>
  <si>
    <t>411403199806268241</t>
  </si>
  <si>
    <t>80.26</t>
  </si>
  <si>
    <t>刘敏</t>
  </si>
  <si>
    <t>411521199501112527</t>
  </si>
  <si>
    <t>60.08</t>
  </si>
  <si>
    <t>82.32</t>
  </si>
  <si>
    <t>王燕</t>
  </si>
  <si>
    <t>36242519990206004X</t>
  </si>
  <si>
    <t>61.42</t>
  </si>
  <si>
    <t>77.70</t>
  </si>
  <si>
    <t>唐寅海</t>
  </si>
  <si>
    <t>411426199704220655</t>
  </si>
  <si>
    <t>神经外科</t>
  </si>
  <si>
    <t>64.04</t>
  </si>
  <si>
    <t>89.50</t>
  </si>
  <si>
    <t>马春阳</t>
  </si>
  <si>
    <t>411402199402148511</t>
  </si>
  <si>
    <t>81.02</t>
  </si>
  <si>
    <t>梁文</t>
  </si>
  <si>
    <t>411325199501220418</t>
  </si>
  <si>
    <t>57.84</t>
  </si>
  <si>
    <t>82.98</t>
  </si>
  <si>
    <t>安慧玲</t>
  </si>
  <si>
    <t>411403199808268448</t>
  </si>
  <si>
    <t>生殖医学</t>
  </si>
  <si>
    <t>65.22</t>
  </si>
  <si>
    <t>85.92</t>
  </si>
  <si>
    <t>王宁宁</t>
  </si>
  <si>
    <t>41272719960609656X</t>
  </si>
  <si>
    <t>84.98</t>
  </si>
  <si>
    <t>潘静</t>
  </si>
  <si>
    <t>411425199510103323</t>
  </si>
  <si>
    <t>疼痛科</t>
  </si>
  <si>
    <t>53.14</t>
  </si>
  <si>
    <t>毛俪锦</t>
  </si>
  <si>
    <t>412322199607069041</t>
  </si>
  <si>
    <t>50.00</t>
  </si>
  <si>
    <t>82.34</t>
  </si>
  <si>
    <t>史亚波</t>
  </si>
  <si>
    <t>41142119940307201X</t>
  </si>
  <si>
    <t>胃肠肝胆外科</t>
  </si>
  <si>
    <t>14</t>
  </si>
  <si>
    <t>宋春雷</t>
  </si>
  <si>
    <t>411424199708044537</t>
  </si>
  <si>
    <t>63.00</t>
  </si>
  <si>
    <t>贾彬阳</t>
  </si>
  <si>
    <t xml:space="preserve">4103811995063025
35 </t>
  </si>
  <si>
    <t>71.72</t>
  </si>
  <si>
    <t>88.30</t>
  </si>
  <si>
    <t>冯卓</t>
  </si>
  <si>
    <t>411481199607010132</t>
  </si>
  <si>
    <t>71.20</t>
  </si>
  <si>
    <t>88.40</t>
  </si>
  <si>
    <t>赵子栋</t>
  </si>
  <si>
    <t>411402199309208233</t>
  </si>
  <si>
    <t>12</t>
  </si>
  <si>
    <t>70.68</t>
  </si>
  <si>
    <t>88.64</t>
  </si>
  <si>
    <t>李豪</t>
  </si>
  <si>
    <t>411424199105214218</t>
  </si>
  <si>
    <t>68.50</t>
  </si>
  <si>
    <t>85.44</t>
  </si>
  <si>
    <t>杨志斌</t>
  </si>
  <si>
    <t>411425199304031517</t>
  </si>
  <si>
    <t>84.22</t>
  </si>
  <si>
    <t>郭振玺</t>
  </si>
  <si>
    <t>411425199708023636</t>
  </si>
  <si>
    <t>68.30</t>
  </si>
  <si>
    <t>周航远</t>
  </si>
  <si>
    <t>411426199801068050</t>
  </si>
  <si>
    <t>68.44</t>
  </si>
  <si>
    <t>81.38</t>
  </si>
  <si>
    <t>乔艳萍</t>
  </si>
  <si>
    <t>411403199709288726</t>
  </si>
  <si>
    <t>66.80</t>
  </si>
  <si>
    <t>81.90</t>
  </si>
  <si>
    <t>李宁</t>
  </si>
  <si>
    <t>411424199603260014</t>
  </si>
  <si>
    <t>84.58</t>
  </si>
  <si>
    <t>9</t>
  </si>
  <si>
    <t>聂冰</t>
  </si>
  <si>
    <t>41148119931113964X</t>
  </si>
  <si>
    <t>13</t>
  </si>
  <si>
    <t>61.80</t>
  </si>
  <si>
    <t>李政权</t>
  </si>
  <si>
    <t>411426199707082411</t>
  </si>
  <si>
    <t>邬文博</t>
  </si>
  <si>
    <t>412725199408127019</t>
  </si>
  <si>
    <t>59.12</t>
  </si>
  <si>
    <t>谢淑雅</t>
  </si>
  <si>
    <t>41142519990612004X</t>
  </si>
  <si>
    <t>消化内科</t>
  </si>
  <si>
    <t>72.54</t>
  </si>
  <si>
    <t>85.74</t>
  </si>
  <si>
    <t>王嫣</t>
  </si>
  <si>
    <t>341621199610082969</t>
  </si>
  <si>
    <t>85.56</t>
  </si>
  <si>
    <t>张冰冰</t>
  </si>
  <si>
    <t>411424199710055067</t>
  </si>
  <si>
    <t>68.06</t>
  </si>
  <si>
    <t>88.10</t>
  </si>
  <si>
    <t>杨程晴</t>
  </si>
  <si>
    <t>522726199701204783</t>
  </si>
  <si>
    <t>63.06</t>
  </si>
  <si>
    <t>83.74</t>
  </si>
  <si>
    <t>时靖</t>
  </si>
  <si>
    <t>411421199701090021</t>
  </si>
  <si>
    <t>60.90</t>
  </si>
  <si>
    <t>83.70</t>
  </si>
  <si>
    <t>豆静文</t>
  </si>
  <si>
    <t>411402199611095823</t>
  </si>
  <si>
    <t>心血管外科</t>
  </si>
  <si>
    <t>59.48</t>
  </si>
  <si>
    <t>刘恒</t>
  </si>
  <si>
    <t>411402199606131527</t>
  </si>
  <si>
    <t>血液内科</t>
  </si>
  <si>
    <t>81.06</t>
  </si>
  <si>
    <t>何子涵</t>
  </si>
  <si>
    <t>411426199809018162</t>
  </si>
  <si>
    <t>眼科</t>
  </si>
  <si>
    <t>70.46</t>
  </si>
  <si>
    <t>86.38</t>
  </si>
  <si>
    <t>申思梅</t>
  </si>
  <si>
    <t>412725199811108643</t>
  </si>
  <si>
    <t>84.18</t>
  </si>
  <si>
    <t>赵淑宁</t>
  </si>
  <si>
    <t>411422199709225724</t>
  </si>
  <si>
    <t>53.96</t>
  </si>
  <si>
    <t>80.00</t>
  </si>
  <si>
    <t>张数数</t>
  </si>
  <si>
    <t>41140319970525692X</t>
  </si>
  <si>
    <t>药学部</t>
  </si>
  <si>
    <t>徐静静</t>
  </si>
  <si>
    <t>411403199708176028</t>
  </si>
  <si>
    <t>65.74</t>
  </si>
  <si>
    <t>77.56</t>
  </si>
  <si>
    <t>朱晔</t>
  </si>
  <si>
    <t>412326199807057526</t>
  </si>
  <si>
    <t>81.66</t>
  </si>
  <si>
    <t>符含</t>
  </si>
  <si>
    <t>411423199703053542</t>
  </si>
  <si>
    <t>63.58</t>
  </si>
  <si>
    <t>78.84</t>
  </si>
  <si>
    <t>高慧月</t>
  </si>
  <si>
    <t>411422199603134269</t>
  </si>
  <si>
    <t>59.92</t>
  </si>
  <si>
    <t>80.58</t>
  </si>
  <si>
    <t>王可</t>
  </si>
  <si>
    <t>411426199809064521</t>
  </si>
  <si>
    <t>62.62</t>
  </si>
  <si>
    <t>77.22</t>
  </si>
  <si>
    <t>王琨</t>
  </si>
  <si>
    <t>412326199606217511</t>
  </si>
  <si>
    <t>71.24</t>
  </si>
  <si>
    <t>曹修恩</t>
  </si>
  <si>
    <t>411402199808264512</t>
  </si>
  <si>
    <t>常文莉</t>
  </si>
  <si>
    <t>411402199408167027</t>
  </si>
  <si>
    <t>55.36</t>
  </si>
  <si>
    <t>李阁</t>
  </si>
  <si>
    <t>411402199901127926</t>
  </si>
  <si>
    <t>55.14</t>
  </si>
  <si>
    <t>曹金岚</t>
  </si>
  <si>
    <t>411402199709108223</t>
  </si>
  <si>
    <t>51.26</t>
  </si>
  <si>
    <t>游成琦</t>
  </si>
  <si>
    <t>410222199801292514</t>
  </si>
  <si>
    <t>中医内科</t>
  </si>
  <si>
    <t>王蕴</t>
  </si>
  <si>
    <t>411481199601270128</t>
  </si>
  <si>
    <t>66.26</t>
  </si>
  <si>
    <t>84.12</t>
  </si>
  <si>
    <t>闫珍静</t>
  </si>
  <si>
    <t>411403199608175722</t>
  </si>
  <si>
    <t>68.36</t>
  </si>
  <si>
    <t>81.52</t>
  </si>
  <si>
    <t>金士杰</t>
  </si>
  <si>
    <t>411402199302027616</t>
  </si>
  <si>
    <t>78.52</t>
  </si>
  <si>
    <t>丁卓然</t>
  </si>
  <si>
    <t>411402199612130512</t>
  </si>
  <si>
    <t>56.20</t>
  </si>
  <si>
    <t>马也名</t>
  </si>
  <si>
    <t>411421199807276043</t>
  </si>
  <si>
    <t>中医外科</t>
  </si>
  <si>
    <t>郑浩哲</t>
  </si>
  <si>
    <t>411421199801012514</t>
  </si>
  <si>
    <t>64.26</t>
  </si>
  <si>
    <t>87.00</t>
  </si>
  <si>
    <t>张可可</t>
  </si>
  <si>
    <t>412702199101266925</t>
  </si>
  <si>
    <t>肿瘤放疗科</t>
  </si>
  <si>
    <t>李娜</t>
  </si>
  <si>
    <t>411102199507010029</t>
  </si>
  <si>
    <t>王辉</t>
  </si>
  <si>
    <t>411421198912245615</t>
  </si>
  <si>
    <t>71.28</t>
  </si>
  <si>
    <t>76.92</t>
  </si>
  <si>
    <t>张心坦</t>
  </si>
  <si>
    <t>412824199801055532</t>
  </si>
  <si>
    <t>64.64</t>
  </si>
  <si>
    <t>83.28</t>
  </si>
  <si>
    <t>田海蓉</t>
  </si>
  <si>
    <t>370785199507110687</t>
  </si>
  <si>
    <t>李丁玲</t>
  </si>
  <si>
    <t>411424199410192027</t>
  </si>
  <si>
    <t>80.98</t>
  </si>
  <si>
    <t>段芦博</t>
  </si>
  <si>
    <t>412301199506181016</t>
  </si>
  <si>
    <t>83.34</t>
  </si>
  <si>
    <t>董文丽</t>
  </si>
  <si>
    <t>411424199508055442</t>
  </si>
  <si>
    <t>74.58</t>
  </si>
  <si>
    <t>崔昭</t>
  </si>
  <si>
    <t>41142419981214751X</t>
  </si>
  <si>
    <t>60.30</t>
  </si>
  <si>
    <t>张慧</t>
  </si>
  <si>
    <t>411425199506254524</t>
  </si>
  <si>
    <t>许明娜</t>
  </si>
  <si>
    <t>411425199210048721</t>
  </si>
  <si>
    <t>54.12</t>
  </si>
  <si>
    <t>笔试名次</t>
  </si>
  <si>
    <t>商丘市第一人民医院
2024年招才引智高层次人才体检名单</t>
  </si>
  <si>
    <t>序号</t>
  </si>
  <si>
    <t>参加面试人员总成绩：</t>
  </si>
  <si>
    <t>招聘计划</t>
  </si>
  <si>
    <t>总成绩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</si>
</sst>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方正仿宋_GB2312"/>
      <charset val="134"/>
    </font>
    <font>
      <sz val="12"/>
      <color theme="1"/>
      <name val="宋体"/>
      <charset val="134"/>
      <scheme val="minor"/>
    </font>
    <font>
      <b/>
      <sz val="16"/>
      <color theme="1"/>
      <name val="方正大标宋简体"/>
      <charset val="134"/>
    </font>
    <font>
      <b/>
      <sz val="14"/>
      <color theme="1"/>
      <name val="方正大标宋简体"/>
      <charset val="134"/>
    </font>
    <font>
      <b/>
      <sz val="14"/>
      <color theme="1"/>
      <name val="方正公文小标宋"/>
      <charset val="134"/>
    </font>
    <font>
      <sz val="12"/>
      <name val="方正仿宋_GB2312"/>
      <charset val="134"/>
    </font>
    <font>
      <sz val="12"/>
      <color theme="1"/>
      <name val="方正仿宋_GB2312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方正大标宋简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6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76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49" fontId="10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" fillId="2" borderId="1" xfId="0" applyFont="1" applyFill="1" applyBorder="1">
      <alignment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49" fontId="0" fillId="2" borderId="1" xfId="0" applyNumberForma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vertical="center"/>
    </xf>
    <xf numFmtId="0" fontId="8" fillId="0" borderId="3" xfId="0" applyFont="1" applyFill="1" applyBorder="1" applyAlignment="1">
      <alignment vertical="center"/>
    </xf>
    <xf numFmtId="0" fontId="8" fillId="0" borderId="1" xfId="0" applyFont="1" applyFill="1" applyBorder="1" applyAlignment="1">
      <alignment vertical="center"/>
    </xf>
    <xf numFmtId="0" fontId="9" fillId="0" borderId="0" xfId="0" applyFont="1" applyAlignment="1">
      <alignment horizontal="center" vertical="center"/>
    </xf>
    <xf numFmtId="0" fontId="8" fillId="0" borderId="1" xfId="0" applyFont="1" applyFill="1" applyBorder="1" applyAlignment="1" quotePrefix="1">
      <alignment horizontal="center" vertical="center"/>
    </xf>
    <xf numFmtId="0" fontId="8" fillId="0" borderId="1" xfId="0" applyFont="1" applyFill="1" applyBorder="1" applyAlignment="1" quotePrefix="1">
      <alignment horizontal="center" vertical="center" wrapText="1"/>
    </xf>
    <xf numFmtId="0" fontId="7" fillId="2" borderId="1" xfId="0" applyFont="1" applyFill="1" applyBorder="1" applyAlignment="1" quotePrefix="1">
      <alignment horizontal="center" vertical="center"/>
    </xf>
    <xf numFmtId="0" fontId="7" fillId="2" borderId="1" xfId="0" applyFont="1" applyFill="1" applyBorder="1" applyAlignment="1" quotePrefix="1">
      <alignment horizontal="center" vertical="center" wrapText="1"/>
    </xf>
    <xf numFmtId="0" fontId="8" fillId="2" borderId="1" xfId="0" applyFont="1" applyFill="1" applyBorder="1" applyAlignment="1" quotePrefix="1">
      <alignment horizontal="center" vertical="center"/>
    </xf>
    <xf numFmtId="0" fontId="8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2"/>
  <sheetViews>
    <sheetView workbookViewId="0">
      <pane ySplit="1" topLeftCell="A2" activePane="bottomLeft" state="frozen"/>
      <selection/>
      <selection pane="bottomLeft" activeCell="D1" sqref="D$1:D$1048576"/>
    </sheetView>
  </sheetViews>
  <sheetFormatPr defaultColWidth="9" defaultRowHeight="14.25"/>
  <cols>
    <col min="1" max="1" width="7.38333333333333" customWidth="1"/>
    <col min="2" max="2" width="6.13333333333333" customWidth="1"/>
    <col min="3" max="3" width="21.8833333333333" customWidth="1"/>
    <col min="4" max="4" width="7.33333333333333" customWidth="1"/>
    <col min="5" max="5" width="18.6333333333333" customWidth="1"/>
    <col min="6" max="6" width="7.13333333333333" customWidth="1"/>
    <col min="7" max="7" width="14.1333333333333" customWidth="1"/>
    <col min="8" max="8" width="6.33333333333333" customWidth="1"/>
    <col min="9" max="9" width="6.88333333333333" customWidth="1"/>
    <col min="10" max="10" width="7" customWidth="1"/>
    <col min="11" max="11" width="12" style="7" customWidth="1"/>
    <col min="12" max="12" width="9" style="8" customWidth="1"/>
    <col min="13" max="13" width="9" customWidth="1"/>
    <col min="14" max="15" width="12.5583333333333" style="7" customWidth="1"/>
    <col min="16" max="16" width="11.1083333333333" style="9" customWidth="1"/>
    <col min="17" max="17" width="9" style="7"/>
    <col min="18" max="18" width="13.3333333333333" customWidth="1"/>
  </cols>
  <sheetData>
    <row r="1" ht="45" customHeight="1" spans="1:18">
      <c r="A1" s="12" t="s">
        <v>0</v>
      </c>
      <c r="B1" s="12" t="s">
        <v>1</v>
      </c>
      <c r="C1" s="12" t="s">
        <v>2</v>
      </c>
      <c r="D1" s="12"/>
      <c r="E1" s="12" t="s">
        <v>3</v>
      </c>
      <c r="F1" s="14" t="s">
        <v>4</v>
      </c>
      <c r="G1" s="14" t="s">
        <v>5</v>
      </c>
      <c r="H1" s="14"/>
      <c r="I1" s="14" t="s">
        <v>6</v>
      </c>
      <c r="J1" s="14" t="s">
        <v>7</v>
      </c>
      <c r="K1" s="65" t="s">
        <v>8</v>
      </c>
      <c r="L1" s="33" t="s">
        <v>9</v>
      </c>
      <c r="M1" s="34"/>
      <c r="N1" s="36" t="s">
        <v>10</v>
      </c>
      <c r="O1" s="36"/>
      <c r="P1" s="50" t="s">
        <v>11</v>
      </c>
      <c r="Q1" s="36" t="s">
        <v>12</v>
      </c>
      <c r="R1" s="34" t="s">
        <v>13</v>
      </c>
    </row>
    <row r="2" ht="28" customHeight="1" spans="1:18">
      <c r="A2" s="26" t="s">
        <v>14</v>
      </c>
      <c r="B2" s="26" t="s">
        <v>15</v>
      </c>
      <c r="C2" s="76" t="s">
        <v>16</v>
      </c>
      <c r="D2" s="74">
        <v>3</v>
      </c>
      <c r="E2" s="27" t="s">
        <v>17</v>
      </c>
      <c r="F2" s="27">
        <v>14</v>
      </c>
      <c r="G2" s="27">
        <v>20240140223</v>
      </c>
      <c r="H2" s="27">
        <v>1</v>
      </c>
      <c r="I2" s="77" t="s">
        <v>18</v>
      </c>
      <c r="J2" s="77" t="s">
        <v>19</v>
      </c>
      <c r="K2" s="66" t="s">
        <v>20</v>
      </c>
      <c r="L2" s="45">
        <v>1</v>
      </c>
      <c r="M2" s="34">
        <v>1</v>
      </c>
      <c r="N2" s="47" t="s">
        <v>21</v>
      </c>
      <c r="O2" s="47" t="s">
        <v>22</v>
      </c>
      <c r="P2" s="67">
        <f>K2*0.5+N2*0.5</f>
        <v>73.95</v>
      </c>
      <c r="Q2" s="47" t="s">
        <v>22</v>
      </c>
      <c r="R2" s="34">
        <v>1</v>
      </c>
    </row>
    <row r="3" ht="28" customHeight="1" spans="1:18">
      <c r="A3" s="26" t="s">
        <v>23</v>
      </c>
      <c r="B3" s="26" t="s">
        <v>24</v>
      </c>
      <c r="C3" s="76" t="s">
        <v>25</v>
      </c>
      <c r="D3" s="74">
        <v>3</v>
      </c>
      <c r="E3" s="27" t="s">
        <v>17</v>
      </c>
      <c r="F3" s="27">
        <v>14</v>
      </c>
      <c r="G3" s="27">
        <v>20240140224</v>
      </c>
      <c r="H3" s="27">
        <v>1</v>
      </c>
      <c r="I3" s="77" t="s">
        <v>18</v>
      </c>
      <c r="J3" s="77" t="s">
        <v>26</v>
      </c>
      <c r="K3" s="66" t="s">
        <v>27</v>
      </c>
      <c r="L3" s="45">
        <v>2</v>
      </c>
      <c r="M3" s="34">
        <v>1</v>
      </c>
      <c r="N3" s="47" t="s">
        <v>28</v>
      </c>
      <c r="O3" s="47" t="s">
        <v>22</v>
      </c>
      <c r="P3" s="67">
        <f t="shared" ref="P3:P34" si="0">K3*0.5+N3*0.5</f>
        <v>72.25</v>
      </c>
      <c r="Q3" s="47" t="s">
        <v>29</v>
      </c>
      <c r="R3" s="34">
        <v>2</v>
      </c>
    </row>
    <row r="4" ht="28" customHeight="1" spans="1:18">
      <c r="A4" s="26" t="s">
        <v>30</v>
      </c>
      <c r="B4" s="26" t="s">
        <v>24</v>
      </c>
      <c r="C4" s="76" t="s">
        <v>31</v>
      </c>
      <c r="D4" s="74">
        <v>3</v>
      </c>
      <c r="E4" s="27" t="s">
        <v>17</v>
      </c>
      <c r="F4" s="27">
        <v>14</v>
      </c>
      <c r="G4" s="27">
        <v>20240140222</v>
      </c>
      <c r="H4" s="27">
        <v>1</v>
      </c>
      <c r="I4" s="77" t="s">
        <v>18</v>
      </c>
      <c r="J4" s="77" t="s">
        <v>32</v>
      </c>
      <c r="K4" s="66" t="s">
        <v>33</v>
      </c>
      <c r="L4" s="45">
        <v>3</v>
      </c>
      <c r="M4" s="34">
        <v>1</v>
      </c>
      <c r="N4" s="47" t="s">
        <v>34</v>
      </c>
      <c r="O4" s="47" t="s">
        <v>22</v>
      </c>
      <c r="P4" s="67">
        <f t="shared" si="0"/>
        <v>70.76</v>
      </c>
      <c r="Q4" s="47" t="s">
        <v>35</v>
      </c>
      <c r="R4" s="34">
        <v>3</v>
      </c>
    </row>
    <row r="5" ht="28" customHeight="1" spans="1:18">
      <c r="A5" s="26" t="s">
        <v>36</v>
      </c>
      <c r="B5" s="26" t="s">
        <v>24</v>
      </c>
      <c r="C5" s="76" t="s">
        <v>37</v>
      </c>
      <c r="D5" s="74">
        <v>2</v>
      </c>
      <c r="E5" s="27" t="s">
        <v>38</v>
      </c>
      <c r="F5" s="27">
        <v>36</v>
      </c>
      <c r="G5" s="27">
        <v>20240360423</v>
      </c>
      <c r="H5" s="27">
        <v>1</v>
      </c>
      <c r="I5" s="77" t="s">
        <v>39</v>
      </c>
      <c r="J5" s="77" t="s">
        <v>19</v>
      </c>
      <c r="K5" s="44" t="s">
        <v>40</v>
      </c>
      <c r="L5" s="45">
        <v>1</v>
      </c>
      <c r="M5" s="34">
        <v>1</v>
      </c>
      <c r="N5" s="47" t="s">
        <v>41</v>
      </c>
      <c r="O5" s="47" t="s">
        <v>22</v>
      </c>
      <c r="P5" s="67">
        <f t="shared" si="0"/>
        <v>72.26</v>
      </c>
      <c r="Q5" s="47" t="s">
        <v>22</v>
      </c>
      <c r="R5" s="34">
        <v>1</v>
      </c>
    </row>
    <row r="6" ht="28" customHeight="1" spans="1:18">
      <c r="A6" s="26" t="s">
        <v>42</v>
      </c>
      <c r="B6" s="26" t="s">
        <v>24</v>
      </c>
      <c r="C6" s="26" t="s">
        <v>43</v>
      </c>
      <c r="D6" s="74">
        <v>2</v>
      </c>
      <c r="E6" s="26" t="s">
        <v>38</v>
      </c>
      <c r="F6" s="26">
        <v>36</v>
      </c>
      <c r="G6" s="27">
        <v>20240360418</v>
      </c>
      <c r="H6" s="27">
        <v>1</v>
      </c>
      <c r="I6" s="77" t="s">
        <v>39</v>
      </c>
      <c r="J6" s="77" t="s">
        <v>44</v>
      </c>
      <c r="K6" s="44" t="s">
        <v>45</v>
      </c>
      <c r="L6" s="45">
        <v>2</v>
      </c>
      <c r="M6" s="34">
        <v>1</v>
      </c>
      <c r="N6" s="47" t="s">
        <v>46</v>
      </c>
      <c r="O6" s="47" t="s">
        <v>22</v>
      </c>
      <c r="P6" s="67">
        <f t="shared" si="0"/>
        <v>69.62</v>
      </c>
      <c r="Q6" s="47" t="s">
        <v>29</v>
      </c>
      <c r="R6" s="34">
        <v>2</v>
      </c>
    </row>
    <row r="7" ht="28" customHeight="1" spans="1:18">
      <c r="A7" s="26" t="s">
        <v>47</v>
      </c>
      <c r="B7" s="26" t="s">
        <v>24</v>
      </c>
      <c r="C7" s="76" t="s">
        <v>48</v>
      </c>
      <c r="D7" s="74">
        <v>2</v>
      </c>
      <c r="E7" s="27" t="s">
        <v>38</v>
      </c>
      <c r="F7" s="27">
        <v>36</v>
      </c>
      <c r="G7" s="27">
        <v>20240360420</v>
      </c>
      <c r="H7" s="27">
        <v>1</v>
      </c>
      <c r="I7" s="77" t="s">
        <v>39</v>
      </c>
      <c r="J7" s="77" t="s">
        <v>49</v>
      </c>
      <c r="K7" s="44" t="s">
        <v>50</v>
      </c>
      <c r="L7" s="45">
        <v>3</v>
      </c>
      <c r="M7" s="34">
        <v>1</v>
      </c>
      <c r="N7" s="47" t="s">
        <v>51</v>
      </c>
      <c r="O7" s="47" t="s">
        <v>22</v>
      </c>
      <c r="P7" s="67">
        <f t="shared" si="0"/>
        <v>66.81</v>
      </c>
      <c r="Q7" s="47" t="s">
        <v>35</v>
      </c>
      <c r="R7" s="34"/>
    </row>
    <row r="8" ht="28" customHeight="1" spans="1:18">
      <c r="A8" s="26" t="s">
        <v>52</v>
      </c>
      <c r="B8" s="26" t="s">
        <v>24</v>
      </c>
      <c r="C8" s="26" t="s">
        <v>53</v>
      </c>
      <c r="D8" s="74">
        <v>2</v>
      </c>
      <c r="E8" s="27" t="s">
        <v>38</v>
      </c>
      <c r="F8" s="27">
        <v>36</v>
      </c>
      <c r="G8" s="27">
        <v>20240360415</v>
      </c>
      <c r="H8" s="27">
        <v>1</v>
      </c>
      <c r="I8" s="77" t="s">
        <v>39</v>
      </c>
      <c r="J8" s="77" t="s">
        <v>54</v>
      </c>
      <c r="K8" s="44" t="s">
        <v>55</v>
      </c>
      <c r="L8" s="45">
        <v>6</v>
      </c>
      <c r="M8" s="34">
        <v>1</v>
      </c>
      <c r="N8" s="47" t="s">
        <v>56</v>
      </c>
      <c r="O8" s="47" t="s">
        <v>22</v>
      </c>
      <c r="P8" s="67">
        <f t="shared" si="0"/>
        <v>66.59</v>
      </c>
      <c r="Q8" s="47" t="s">
        <v>57</v>
      </c>
      <c r="R8" s="34"/>
    </row>
    <row r="9" ht="28" customHeight="1" spans="1:18">
      <c r="A9" s="26" t="s">
        <v>58</v>
      </c>
      <c r="B9" s="26" t="s">
        <v>24</v>
      </c>
      <c r="C9" s="76" t="s">
        <v>59</v>
      </c>
      <c r="D9" s="74">
        <v>2</v>
      </c>
      <c r="E9" s="27" t="s">
        <v>38</v>
      </c>
      <c r="F9" s="27">
        <v>36</v>
      </c>
      <c r="G9" s="27">
        <v>20240360416</v>
      </c>
      <c r="H9" s="27">
        <v>1</v>
      </c>
      <c r="I9" s="77" t="s">
        <v>39</v>
      </c>
      <c r="J9" s="77" t="s">
        <v>60</v>
      </c>
      <c r="K9" s="44" t="s">
        <v>61</v>
      </c>
      <c r="L9" s="45">
        <v>4</v>
      </c>
      <c r="M9" s="34">
        <v>1</v>
      </c>
      <c r="N9" s="47" t="s">
        <v>62</v>
      </c>
      <c r="O9" s="47" t="s">
        <v>22</v>
      </c>
      <c r="P9" s="67">
        <f t="shared" si="0"/>
        <v>64.84</v>
      </c>
      <c r="Q9" s="47" t="s">
        <v>63</v>
      </c>
      <c r="R9" s="34"/>
    </row>
    <row r="10" ht="28" customHeight="1" spans="1:18">
      <c r="A10" s="26" t="s">
        <v>64</v>
      </c>
      <c r="B10" s="26" t="s">
        <v>24</v>
      </c>
      <c r="C10" s="76" t="s">
        <v>65</v>
      </c>
      <c r="D10" s="74">
        <v>2</v>
      </c>
      <c r="E10" s="27" t="s">
        <v>38</v>
      </c>
      <c r="F10" s="27">
        <v>36</v>
      </c>
      <c r="G10" s="27">
        <v>20240360417</v>
      </c>
      <c r="H10" s="27">
        <v>1</v>
      </c>
      <c r="I10" s="77" t="s">
        <v>39</v>
      </c>
      <c r="J10" s="77" t="s">
        <v>66</v>
      </c>
      <c r="K10" s="44" t="s">
        <v>67</v>
      </c>
      <c r="L10" s="45">
        <v>5</v>
      </c>
      <c r="M10" s="34">
        <v>1</v>
      </c>
      <c r="N10" s="47" t="s">
        <v>68</v>
      </c>
      <c r="O10" s="47" t="s">
        <v>22</v>
      </c>
      <c r="P10" s="67">
        <f t="shared" si="0"/>
        <v>64.73</v>
      </c>
      <c r="Q10" s="47" t="s">
        <v>69</v>
      </c>
      <c r="R10" s="34"/>
    </row>
    <row r="11" ht="28" customHeight="1" spans="1:18">
      <c r="A11" s="26" t="s">
        <v>70</v>
      </c>
      <c r="B11" s="26" t="s">
        <v>24</v>
      </c>
      <c r="C11" s="26" t="s">
        <v>71</v>
      </c>
      <c r="D11" s="26"/>
      <c r="E11" s="27" t="s">
        <v>38</v>
      </c>
      <c r="F11" s="27">
        <v>36</v>
      </c>
      <c r="G11" s="27">
        <v>20240360419</v>
      </c>
      <c r="H11" s="27">
        <v>1</v>
      </c>
      <c r="I11" s="77" t="s">
        <v>39</v>
      </c>
      <c r="J11" s="77" t="s">
        <v>72</v>
      </c>
      <c r="K11" s="44" t="s">
        <v>73</v>
      </c>
      <c r="L11" s="45">
        <v>7</v>
      </c>
      <c r="M11" s="34"/>
      <c r="N11" s="47"/>
      <c r="O11" s="47"/>
      <c r="P11" s="67">
        <f t="shared" si="0"/>
        <v>21.31</v>
      </c>
      <c r="Q11" s="47"/>
      <c r="R11" s="34"/>
    </row>
    <row r="12" ht="28" customHeight="1" spans="1:18">
      <c r="A12" s="26" t="s">
        <v>74</v>
      </c>
      <c r="B12" s="26" t="s">
        <v>24</v>
      </c>
      <c r="C12" s="76" t="s">
        <v>75</v>
      </c>
      <c r="D12" s="26"/>
      <c r="E12" s="27" t="s">
        <v>38</v>
      </c>
      <c r="F12" s="27">
        <v>36</v>
      </c>
      <c r="G12" s="27">
        <v>20240360422</v>
      </c>
      <c r="H12" s="27">
        <v>1</v>
      </c>
      <c r="I12" s="77" t="s">
        <v>39</v>
      </c>
      <c r="J12" s="77" t="s">
        <v>32</v>
      </c>
      <c r="K12" s="44" t="s">
        <v>76</v>
      </c>
      <c r="L12" s="45">
        <v>8</v>
      </c>
      <c r="M12" s="34"/>
      <c r="N12" s="47"/>
      <c r="O12" s="47"/>
      <c r="P12" s="67">
        <f t="shared" si="0"/>
        <v>19.52</v>
      </c>
      <c r="Q12" s="47"/>
      <c r="R12" s="34"/>
    </row>
    <row r="13" ht="28" customHeight="1" spans="1:18">
      <c r="A13" s="26" t="s">
        <v>77</v>
      </c>
      <c r="B13" s="26" t="s">
        <v>24</v>
      </c>
      <c r="C13" s="76" t="s">
        <v>78</v>
      </c>
      <c r="D13" s="26"/>
      <c r="E13" s="27" t="s">
        <v>38</v>
      </c>
      <c r="F13" s="27">
        <v>36</v>
      </c>
      <c r="G13" s="27">
        <v>20240360421</v>
      </c>
      <c r="H13" s="27">
        <v>1</v>
      </c>
      <c r="I13" s="77" t="s">
        <v>39</v>
      </c>
      <c r="J13" s="77" t="s">
        <v>79</v>
      </c>
      <c r="K13" s="44" t="s">
        <v>80</v>
      </c>
      <c r="L13" s="45">
        <v>9</v>
      </c>
      <c r="M13" s="34"/>
      <c r="N13" s="47"/>
      <c r="O13" s="47"/>
      <c r="P13" s="67">
        <f t="shared" si="0"/>
        <v>18.39</v>
      </c>
      <c r="Q13" s="47"/>
      <c r="R13" s="34"/>
    </row>
    <row r="14" ht="28" customHeight="1" spans="1:18">
      <c r="A14" s="26" t="s">
        <v>81</v>
      </c>
      <c r="B14" s="26" t="s">
        <v>24</v>
      </c>
      <c r="C14" s="76" t="s">
        <v>82</v>
      </c>
      <c r="D14" s="74">
        <v>3</v>
      </c>
      <c r="E14" s="27" t="s">
        <v>83</v>
      </c>
      <c r="F14" s="77" t="s">
        <v>39</v>
      </c>
      <c r="G14" s="27">
        <v>20240040124</v>
      </c>
      <c r="H14" s="27">
        <v>1</v>
      </c>
      <c r="I14" s="77" t="s">
        <v>84</v>
      </c>
      <c r="J14" s="77" t="s">
        <v>26</v>
      </c>
      <c r="K14" s="66" t="s">
        <v>85</v>
      </c>
      <c r="L14" s="45">
        <v>1</v>
      </c>
      <c r="M14" s="34">
        <v>1</v>
      </c>
      <c r="N14" s="47" t="s">
        <v>86</v>
      </c>
      <c r="O14" s="47" t="s">
        <v>22</v>
      </c>
      <c r="P14" s="67">
        <f t="shared" si="0"/>
        <v>72.85</v>
      </c>
      <c r="Q14" s="47" t="s">
        <v>22</v>
      </c>
      <c r="R14" s="34">
        <v>1</v>
      </c>
    </row>
    <row r="15" ht="28" customHeight="1" spans="1:18">
      <c r="A15" s="26" t="s">
        <v>87</v>
      </c>
      <c r="B15" s="26" t="s">
        <v>24</v>
      </c>
      <c r="C15" s="76" t="s">
        <v>88</v>
      </c>
      <c r="D15" s="74">
        <v>3</v>
      </c>
      <c r="E15" s="27" t="s">
        <v>83</v>
      </c>
      <c r="F15" s="77" t="s">
        <v>39</v>
      </c>
      <c r="G15" s="27">
        <v>20240040125</v>
      </c>
      <c r="H15" s="27">
        <v>1</v>
      </c>
      <c r="I15" s="77" t="s">
        <v>84</v>
      </c>
      <c r="J15" s="77" t="s">
        <v>89</v>
      </c>
      <c r="K15" s="66" t="s">
        <v>90</v>
      </c>
      <c r="L15" s="45">
        <v>2</v>
      </c>
      <c r="M15" s="34">
        <v>1</v>
      </c>
      <c r="N15" s="47" t="s">
        <v>91</v>
      </c>
      <c r="O15" s="47" t="s">
        <v>22</v>
      </c>
      <c r="P15" s="67">
        <f t="shared" si="0"/>
        <v>68.38</v>
      </c>
      <c r="Q15" s="47" t="s">
        <v>29</v>
      </c>
      <c r="R15" s="34">
        <v>2</v>
      </c>
    </row>
    <row r="16" ht="28" customHeight="1" spans="1:18">
      <c r="A16" s="26" t="s">
        <v>92</v>
      </c>
      <c r="B16" s="26" t="s">
        <v>24</v>
      </c>
      <c r="C16" s="76" t="s">
        <v>93</v>
      </c>
      <c r="D16" s="74">
        <v>2</v>
      </c>
      <c r="E16" s="27" t="s">
        <v>94</v>
      </c>
      <c r="F16" s="27">
        <v>18</v>
      </c>
      <c r="G16" s="27">
        <v>20240180303</v>
      </c>
      <c r="H16" s="27">
        <v>1</v>
      </c>
      <c r="I16" s="77" t="s">
        <v>95</v>
      </c>
      <c r="J16" s="77" t="s">
        <v>95</v>
      </c>
      <c r="K16" s="66" t="s">
        <v>96</v>
      </c>
      <c r="L16" s="45">
        <v>1</v>
      </c>
      <c r="M16" s="34">
        <v>1</v>
      </c>
      <c r="N16" s="47" t="s">
        <v>97</v>
      </c>
      <c r="O16" s="47" t="s">
        <v>22</v>
      </c>
      <c r="P16" s="67">
        <f t="shared" si="0"/>
        <v>75.36</v>
      </c>
      <c r="Q16" s="47" t="s">
        <v>22</v>
      </c>
      <c r="R16" s="34">
        <v>1</v>
      </c>
    </row>
    <row r="17" ht="28" customHeight="1" spans="1:18">
      <c r="A17" s="26" t="s">
        <v>98</v>
      </c>
      <c r="B17" s="26" t="s">
        <v>15</v>
      </c>
      <c r="C17" s="76" t="s">
        <v>99</v>
      </c>
      <c r="D17" s="74">
        <v>2</v>
      </c>
      <c r="E17" s="27" t="s">
        <v>94</v>
      </c>
      <c r="F17" s="27">
        <v>18</v>
      </c>
      <c r="G17" s="27">
        <v>20240180302</v>
      </c>
      <c r="H17" s="27">
        <v>1</v>
      </c>
      <c r="I17" s="77" t="s">
        <v>95</v>
      </c>
      <c r="J17" s="77" t="s">
        <v>18</v>
      </c>
      <c r="K17" s="66" t="s">
        <v>100</v>
      </c>
      <c r="L17" s="45">
        <v>2</v>
      </c>
      <c r="M17" s="34">
        <v>1</v>
      </c>
      <c r="N17" s="47" t="s">
        <v>101</v>
      </c>
      <c r="O17" s="47" t="s">
        <v>22</v>
      </c>
      <c r="P17" s="67">
        <f t="shared" si="0"/>
        <v>70.44</v>
      </c>
      <c r="Q17" s="47" t="s">
        <v>29</v>
      </c>
      <c r="R17" s="34">
        <v>2</v>
      </c>
    </row>
    <row r="18" ht="28" customHeight="1" spans="1:18">
      <c r="A18" s="26" t="s">
        <v>102</v>
      </c>
      <c r="B18" s="26" t="s">
        <v>24</v>
      </c>
      <c r="C18" s="76" t="s">
        <v>103</v>
      </c>
      <c r="D18" s="74">
        <v>1</v>
      </c>
      <c r="E18" s="27" t="s">
        <v>104</v>
      </c>
      <c r="F18" s="27">
        <v>12</v>
      </c>
      <c r="G18" s="27">
        <v>20240120217</v>
      </c>
      <c r="H18" s="27">
        <v>1</v>
      </c>
      <c r="I18" s="77" t="s">
        <v>18</v>
      </c>
      <c r="J18" s="77" t="s">
        <v>66</v>
      </c>
      <c r="K18" s="66" t="s">
        <v>105</v>
      </c>
      <c r="L18" s="45">
        <v>1</v>
      </c>
      <c r="M18" s="34">
        <v>1</v>
      </c>
      <c r="N18" s="47" t="s">
        <v>51</v>
      </c>
      <c r="O18" s="47" t="s">
        <v>22</v>
      </c>
      <c r="P18" s="67">
        <f t="shared" si="0"/>
        <v>72.41</v>
      </c>
      <c r="Q18" s="47" t="s">
        <v>22</v>
      </c>
      <c r="R18" s="34">
        <v>1</v>
      </c>
    </row>
    <row r="19" ht="28" customHeight="1" spans="1:18">
      <c r="A19" s="26" t="s">
        <v>106</v>
      </c>
      <c r="B19" s="26" t="s">
        <v>24</v>
      </c>
      <c r="C19" s="76" t="s">
        <v>107</v>
      </c>
      <c r="D19" s="74">
        <v>1</v>
      </c>
      <c r="E19" s="27" t="s">
        <v>104</v>
      </c>
      <c r="F19" s="27">
        <v>12</v>
      </c>
      <c r="G19" s="27">
        <v>20240120216</v>
      </c>
      <c r="H19" s="27">
        <v>1</v>
      </c>
      <c r="I19" s="77" t="s">
        <v>18</v>
      </c>
      <c r="J19" s="77" t="s">
        <v>60</v>
      </c>
      <c r="K19" s="66" t="s">
        <v>108</v>
      </c>
      <c r="L19" s="45">
        <v>2</v>
      </c>
      <c r="M19" s="34">
        <v>1</v>
      </c>
      <c r="N19" s="47" t="s">
        <v>109</v>
      </c>
      <c r="O19" s="47" t="s">
        <v>22</v>
      </c>
      <c r="P19" s="67">
        <f t="shared" si="0"/>
        <v>69.09</v>
      </c>
      <c r="Q19" s="47" t="s">
        <v>29</v>
      </c>
      <c r="R19" s="34"/>
    </row>
    <row r="20" ht="28" customHeight="1" spans="1:18">
      <c r="A20" s="26" t="s">
        <v>110</v>
      </c>
      <c r="B20" s="26" t="s">
        <v>24</v>
      </c>
      <c r="C20" s="76" t="s">
        <v>111</v>
      </c>
      <c r="D20" s="74">
        <v>1</v>
      </c>
      <c r="E20" s="27" t="s">
        <v>104</v>
      </c>
      <c r="F20" s="27">
        <v>12</v>
      </c>
      <c r="G20" s="27">
        <v>20240120215</v>
      </c>
      <c r="H20" s="27">
        <v>1</v>
      </c>
      <c r="I20" s="77" t="s">
        <v>18</v>
      </c>
      <c r="J20" s="77" t="s">
        <v>54</v>
      </c>
      <c r="K20" s="66" t="s">
        <v>112</v>
      </c>
      <c r="L20" s="45">
        <v>3</v>
      </c>
      <c r="M20" s="34">
        <v>1</v>
      </c>
      <c r="N20" s="47" t="s">
        <v>113</v>
      </c>
      <c r="O20" s="47" t="s">
        <v>22</v>
      </c>
      <c r="P20" s="67">
        <f t="shared" si="0"/>
        <v>68.41</v>
      </c>
      <c r="Q20" s="47" t="s">
        <v>35</v>
      </c>
      <c r="R20" s="34"/>
    </row>
    <row r="21" ht="28" customHeight="1" spans="1:18">
      <c r="A21" s="26" t="s">
        <v>114</v>
      </c>
      <c r="B21" s="26" t="s">
        <v>15</v>
      </c>
      <c r="C21" s="76" t="s">
        <v>115</v>
      </c>
      <c r="D21" s="26"/>
      <c r="E21" s="27" t="s">
        <v>104</v>
      </c>
      <c r="F21" s="27">
        <v>12</v>
      </c>
      <c r="G21" s="27">
        <v>20240120218</v>
      </c>
      <c r="H21" s="27">
        <v>1</v>
      </c>
      <c r="I21" s="77" t="s">
        <v>18</v>
      </c>
      <c r="J21" s="77" t="s">
        <v>44</v>
      </c>
      <c r="K21" s="66" t="s">
        <v>116</v>
      </c>
      <c r="L21" s="45">
        <v>4</v>
      </c>
      <c r="M21" s="34"/>
      <c r="N21" s="47"/>
      <c r="O21" s="47"/>
      <c r="P21" s="67">
        <f t="shared" si="0"/>
        <v>23.96</v>
      </c>
      <c r="Q21" s="47"/>
      <c r="R21" s="34"/>
    </row>
    <row r="22" ht="28" customHeight="1" spans="1:18">
      <c r="A22" s="26" t="s">
        <v>117</v>
      </c>
      <c r="B22" s="26" t="s">
        <v>15</v>
      </c>
      <c r="C22" s="76" t="s">
        <v>118</v>
      </c>
      <c r="D22" s="26">
        <v>1</v>
      </c>
      <c r="E22" s="27" t="s">
        <v>119</v>
      </c>
      <c r="F22" s="27">
        <v>29</v>
      </c>
      <c r="G22" s="27">
        <v>20240290424</v>
      </c>
      <c r="H22" s="27">
        <v>1</v>
      </c>
      <c r="I22" s="77" t="s">
        <v>39</v>
      </c>
      <c r="J22" s="77" t="s">
        <v>26</v>
      </c>
      <c r="K22" s="44" t="s">
        <v>120</v>
      </c>
      <c r="L22" s="45">
        <v>1</v>
      </c>
      <c r="M22" s="34">
        <v>1</v>
      </c>
      <c r="N22" s="47" t="s">
        <v>121</v>
      </c>
      <c r="O22" s="47" t="s">
        <v>22</v>
      </c>
      <c r="P22" s="67">
        <f t="shared" si="0"/>
        <v>77.76</v>
      </c>
      <c r="Q22" s="47" t="s">
        <v>22</v>
      </c>
      <c r="R22" s="34">
        <v>1</v>
      </c>
    </row>
    <row r="23" ht="28" customHeight="1" spans="1:18">
      <c r="A23" s="26" t="s">
        <v>122</v>
      </c>
      <c r="B23" s="26" t="s">
        <v>24</v>
      </c>
      <c r="C23" s="26" t="s">
        <v>123</v>
      </c>
      <c r="D23" s="26">
        <v>1</v>
      </c>
      <c r="E23" s="27" t="s">
        <v>124</v>
      </c>
      <c r="F23" s="27">
        <v>30</v>
      </c>
      <c r="G23" s="27">
        <v>20240300431</v>
      </c>
      <c r="H23" s="27">
        <v>1</v>
      </c>
      <c r="I23" s="77" t="s">
        <v>39</v>
      </c>
      <c r="J23" s="77" t="s">
        <v>125</v>
      </c>
      <c r="K23" s="69" t="s">
        <v>126</v>
      </c>
      <c r="L23" s="45">
        <v>1</v>
      </c>
      <c r="M23" s="34">
        <v>1</v>
      </c>
      <c r="N23" s="47" t="s">
        <v>127</v>
      </c>
      <c r="O23" s="47" t="s">
        <v>22</v>
      </c>
      <c r="P23" s="67">
        <f t="shared" si="0"/>
        <v>75.06</v>
      </c>
      <c r="Q23" s="47" t="s">
        <v>22</v>
      </c>
      <c r="R23" s="34">
        <v>1</v>
      </c>
    </row>
    <row r="24" ht="28" customHeight="1" spans="1:18">
      <c r="A24" s="26" t="s">
        <v>128</v>
      </c>
      <c r="B24" s="26" t="s">
        <v>15</v>
      </c>
      <c r="C24" s="76" t="s">
        <v>129</v>
      </c>
      <c r="D24" s="26"/>
      <c r="E24" s="27" t="s">
        <v>130</v>
      </c>
      <c r="F24" s="77" t="s">
        <v>131</v>
      </c>
      <c r="G24" s="27">
        <v>20240050127</v>
      </c>
      <c r="H24" s="27"/>
      <c r="I24" s="77" t="s">
        <v>84</v>
      </c>
      <c r="J24" s="77" t="s">
        <v>132</v>
      </c>
      <c r="K24" s="66" t="s">
        <v>133</v>
      </c>
      <c r="L24" s="45">
        <v>2</v>
      </c>
      <c r="M24" s="34"/>
      <c r="N24" s="47"/>
      <c r="O24" s="47"/>
      <c r="P24" s="67" t="e">
        <f t="shared" si="0"/>
        <v>#VALUE!</v>
      </c>
      <c r="Q24" s="47"/>
      <c r="R24" s="34"/>
    </row>
    <row r="25" ht="28" customHeight="1" spans="1:18">
      <c r="A25" s="26" t="s">
        <v>134</v>
      </c>
      <c r="B25" s="26" t="s">
        <v>24</v>
      </c>
      <c r="C25" s="76" t="s">
        <v>135</v>
      </c>
      <c r="D25" s="26"/>
      <c r="E25" s="27" t="s">
        <v>130</v>
      </c>
      <c r="F25" s="77" t="s">
        <v>131</v>
      </c>
      <c r="G25" s="27">
        <v>20240050128</v>
      </c>
      <c r="H25" s="27"/>
      <c r="I25" s="77" t="s">
        <v>84</v>
      </c>
      <c r="J25" s="77" t="s">
        <v>136</v>
      </c>
      <c r="K25" s="66" t="s">
        <v>133</v>
      </c>
      <c r="L25" s="45">
        <v>3</v>
      </c>
      <c r="M25" s="34"/>
      <c r="N25" s="47"/>
      <c r="O25" s="47"/>
      <c r="P25" s="67" t="e">
        <f t="shared" si="0"/>
        <v>#VALUE!</v>
      </c>
      <c r="Q25" s="47"/>
      <c r="R25" s="34"/>
    </row>
    <row r="26" ht="28" customHeight="1" spans="1:18">
      <c r="A26" s="26" t="s">
        <v>137</v>
      </c>
      <c r="B26" s="26" t="s">
        <v>24</v>
      </c>
      <c r="C26" s="26" t="s">
        <v>138</v>
      </c>
      <c r="D26" s="26"/>
      <c r="E26" s="27" t="s">
        <v>130</v>
      </c>
      <c r="F26" s="77" t="s">
        <v>131</v>
      </c>
      <c r="G26" s="27">
        <v>20240050129</v>
      </c>
      <c r="H26" s="27"/>
      <c r="I26" s="77" t="s">
        <v>84</v>
      </c>
      <c r="J26" s="77" t="s">
        <v>139</v>
      </c>
      <c r="K26" s="66" t="s">
        <v>133</v>
      </c>
      <c r="L26" s="45">
        <v>4</v>
      </c>
      <c r="M26" s="34"/>
      <c r="N26" s="47"/>
      <c r="O26" s="47"/>
      <c r="P26" s="67" t="e">
        <f t="shared" si="0"/>
        <v>#VALUE!</v>
      </c>
      <c r="Q26" s="47"/>
      <c r="R26" s="34"/>
    </row>
    <row r="27" ht="28" customHeight="1" spans="1:18">
      <c r="A27" s="26" t="s">
        <v>140</v>
      </c>
      <c r="B27" s="26" t="s">
        <v>24</v>
      </c>
      <c r="C27" s="76" t="s">
        <v>141</v>
      </c>
      <c r="D27" s="26"/>
      <c r="E27" s="27" t="s">
        <v>130</v>
      </c>
      <c r="F27" s="77" t="s">
        <v>131</v>
      </c>
      <c r="G27" s="27">
        <v>20240050130</v>
      </c>
      <c r="H27" s="27"/>
      <c r="I27" s="77" t="s">
        <v>84</v>
      </c>
      <c r="J27" s="77" t="s">
        <v>142</v>
      </c>
      <c r="K27" s="66" t="s">
        <v>133</v>
      </c>
      <c r="L27" s="45">
        <v>5</v>
      </c>
      <c r="M27" s="34"/>
      <c r="N27" s="47"/>
      <c r="O27" s="47"/>
      <c r="P27" s="67" t="e">
        <f t="shared" si="0"/>
        <v>#VALUE!</v>
      </c>
      <c r="Q27" s="47"/>
      <c r="R27" s="34"/>
    </row>
    <row r="28" ht="28" customHeight="1" spans="1:18">
      <c r="A28" s="26" t="s">
        <v>143</v>
      </c>
      <c r="B28" s="26" t="s">
        <v>24</v>
      </c>
      <c r="C28" s="76" t="s">
        <v>144</v>
      </c>
      <c r="D28" s="26">
        <v>2</v>
      </c>
      <c r="E28" s="27" t="s">
        <v>130</v>
      </c>
      <c r="F28" s="77" t="s">
        <v>131</v>
      </c>
      <c r="G28" s="27">
        <v>20240050126</v>
      </c>
      <c r="H28" s="27">
        <v>1</v>
      </c>
      <c r="I28" s="77" t="s">
        <v>84</v>
      </c>
      <c r="J28" s="77" t="s">
        <v>145</v>
      </c>
      <c r="K28" s="66" t="s">
        <v>146</v>
      </c>
      <c r="L28" s="45">
        <v>1</v>
      </c>
      <c r="M28" s="34">
        <v>1</v>
      </c>
      <c r="N28" s="47" t="s">
        <v>147</v>
      </c>
      <c r="O28" s="47" t="s">
        <v>22</v>
      </c>
      <c r="P28" s="67">
        <f t="shared" si="0"/>
        <v>76.95</v>
      </c>
      <c r="Q28" s="47" t="s">
        <v>22</v>
      </c>
      <c r="R28" s="34">
        <v>1</v>
      </c>
    </row>
    <row r="29" ht="28" customHeight="1" spans="1:18">
      <c r="A29" s="26" t="s">
        <v>148</v>
      </c>
      <c r="B29" s="26" t="s">
        <v>15</v>
      </c>
      <c r="C29" s="26" t="s">
        <v>149</v>
      </c>
      <c r="D29" s="74">
        <v>1</v>
      </c>
      <c r="E29" s="27" t="s">
        <v>150</v>
      </c>
      <c r="F29" s="27">
        <v>34</v>
      </c>
      <c r="G29" s="27">
        <v>20240340330</v>
      </c>
      <c r="H29" s="27">
        <v>1</v>
      </c>
      <c r="I29" s="77" t="s">
        <v>95</v>
      </c>
      <c r="J29" s="77" t="s">
        <v>142</v>
      </c>
      <c r="K29" s="66" t="s">
        <v>151</v>
      </c>
      <c r="L29" s="45">
        <v>1</v>
      </c>
      <c r="M29" s="34">
        <v>1</v>
      </c>
      <c r="N29" s="47" t="s">
        <v>152</v>
      </c>
      <c r="O29" s="47" t="s">
        <v>22</v>
      </c>
      <c r="P29" s="67">
        <f t="shared" si="0"/>
        <v>78.12</v>
      </c>
      <c r="Q29" s="47" t="s">
        <v>22</v>
      </c>
      <c r="R29" s="34">
        <v>1</v>
      </c>
    </row>
    <row r="30" ht="28" customHeight="1" spans="1:18">
      <c r="A30" s="26" t="s">
        <v>153</v>
      </c>
      <c r="B30" s="26" t="s">
        <v>24</v>
      </c>
      <c r="C30" s="76" t="s">
        <v>154</v>
      </c>
      <c r="D30" s="74">
        <v>1</v>
      </c>
      <c r="E30" s="26" t="s">
        <v>150</v>
      </c>
      <c r="F30" s="26">
        <v>34</v>
      </c>
      <c r="G30" s="27">
        <v>20240340329</v>
      </c>
      <c r="H30" s="27">
        <v>1</v>
      </c>
      <c r="I30" s="77" t="s">
        <v>95</v>
      </c>
      <c r="J30" s="77" t="s">
        <v>139</v>
      </c>
      <c r="K30" s="66" t="s">
        <v>155</v>
      </c>
      <c r="L30" s="45">
        <v>2</v>
      </c>
      <c r="M30" s="34">
        <v>1</v>
      </c>
      <c r="N30" s="47" t="s">
        <v>156</v>
      </c>
      <c r="O30" s="47" t="s">
        <v>22</v>
      </c>
      <c r="P30" s="67">
        <f t="shared" si="0"/>
        <v>70.82</v>
      </c>
      <c r="Q30" s="47" t="s">
        <v>29</v>
      </c>
      <c r="R30" s="34"/>
    </row>
    <row r="31" ht="28" customHeight="1" spans="1:18">
      <c r="A31" s="26" t="s">
        <v>157</v>
      </c>
      <c r="B31" s="26" t="s">
        <v>15</v>
      </c>
      <c r="C31" s="76" t="s">
        <v>158</v>
      </c>
      <c r="D31" s="74">
        <v>3</v>
      </c>
      <c r="E31" s="27" t="s">
        <v>159</v>
      </c>
      <c r="F31" s="77" t="s">
        <v>18</v>
      </c>
      <c r="G31" s="27">
        <v>20240020109</v>
      </c>
      <c r="H31" s="27">
        <v>1</v>
      </c>
      <c r="I31" s="77" t="s">
        <v>84</v>
      </c>
      <c r="J31" s="77" t="s">
        <v>160</v>
      </c>
      <c r="K31" s="66" t="s">
        <v>161</v>
      </c>
      <c r="L31" s="45">
        <v>1</v>
      </c>
      <c r="M31" s="34">
        <v>1</v>
      </c>
      <c r="N31" s="47" t="s">
        <v>162</v>
      </c>
      <c r="O31" s="47" t="s">
        <v>22</v>
      </c>
      <c r="P31" s="67">
        <f t="shared" si="0"/>
        <v>76.12</v>
      </c>
      <c r="Q31" s="47" t="s">
        <v>22</v>
      </c>
      <c r="R31" s="34">
        <v>1</v>
      </c>
    </row>
    <row r="32" ht="28" customHeight="1" spans="1:18">
      <c r="A32" s="26" t="s">
        <v>163</v>
      </c>
      <c r="B32" s="26" t="s">
        <v>15</v>
      </c>
      <c r="C32" s="76" t="s">
        <v>164</v>
      </c>
      <c r="D32" s="74">
        <v>3</v>
      </c>
      <c r="E32" s="27" t="s">
        <v>159</v>
      </c>
      <c r="F32" s="77" t="s">
        <v>18</v>
      </c>
      <c r="G32" s="27">
        <v>20240020107</v>
      </c>
      <c r="H32" s="27">
        <v>1</v>
      </c>
      <c r="I32" s="77" t="s">
        <v>84</v>
      </c>
      <c r="J32" s="77" t="s">
        <v>165</v>
      </c>
      <c r="K32" s="66" t="s">
        <v>166</v>
      </c>
      <c r="L32" s="45">
        <v>2</v>
      </c>
      <c r="M32" s="34">
        <v>1</v>
      </c>
      <c r="N32" s="47" t="s">
        <v>167</v>
      </c>
      <c r="O32" s="47" t="s">
        <v>22</v>
      </c>
      <c r="P32" s="67">
        <f t="shared" si="0"/>
        <v>74.47</v>
      </c>
      <c r="Q32" s="47" t="s">
        <v>29</v>
      </c>
      <c r="R32" s="34">
        <v>2</v>
      </c>
    </row>
    <row r="33" ht="28" customHeight="1" spans="1:18">
      <c r="A33" s="26" t="s">
        <v>168</v>
      </c>
      <c r="B33" s="26" t="s">
        <v>15</v>
      </c>
      <c r="C33" s="76" t="s">
        <v>169</v>
      </c>
      <c r="D33" s="74">
        <v>3</v>
      </c>
      <c r="E33" s="27" t="s">
        <v>159</v>
      </c>
      <c r="F33" s="77" t="s">
        <v>18</v>
      </c>
      <c r="G33" s="27">
        <v>20240020106</v>
      </c>
      <c r="H33" s="27">
        <v>1</v>
      </c>
      <c r="I33" s="77" t="s">
        <v>84</v>
      </c>
      <c r="J33" s="77" t="s">
        <v>170</v>
      </c>
      <c r="K33" s="66" t="s">
        <v>171</v>
      </c>
      <c r="L33" s="45">
        <v>3</v>
      </c>
      <c r="M33" s="34">
        <v>1</v>
      </c>
      <c r="N33" s="47" t="s">
        <v>172</v>
      </c>
      <c r="O33" s="47" t="s">
        <v>22</v>
      </c>
      <c r="P33" s="67">
        <f t="shared" si="0"/>
        <v>73.13</v>
      </c>
      <c r="Q33" s="47" t="s">
        <v>35</v>
      </c>
      <c r="R33" s="34">
        <v>3</v>
      </c>
    </row>
    <row r="34" ht="28" customHeight="1" spans="1:18">
      <c r="A34" s="26" t="s">
        <v>173</v>
      </c>
      <c r="B34" s="26" t="s">
        <v>15</v>
      </c>
      <c r="C34" s="76" t="s">
        <v>174</v>
      </c>
      <c r="D34" s="74">
        <v>3</v>
      </c>
      <c r="E34" s="27" t="s">
        <v>159</v>
      </c>
      <c r="F34" s="77" t="s">
        <v>18</v>
      </c>
      <c r="G34" s="27">
        <v>20240020104</v>
      </c>
      <c r="H34" s="27">
        <v>1</v>
      </c>
      <c r="I34" s="77" t="s">
        <v>84</v>
      </c>
      <c r="J34" s="77" t="s">
        <v>39</v>
      </c>
      <c r="K34" s="66" t="s">
        <v>175</v>
      </c>
      <c r="L34" s="45">
        <v>4</v>
      </c>
      <c r="M34" s="34">
        <v>1</v>
      </c>
      <c r="N34" s="47" t="s">
        <v>176</v>
      </c>
      <c r="O34" s="47" t="s">
        <v>22</v>
      </c>
      <c r="P34" s="67">
        <f t="shared" si="0"/>
        <v>71.31</v>
      </c>
      <c r="Q34" s="47" t="s">
        <v>57</v>
      </c>
      <c r="R34" s="34"/>
    </row>
    <row r="35" ht="28" customHeight="1" spans="1:18">
      <c r="A35" s="26" t="s">
        <v>177</v>
      </c>
      <c r="B35" s="26" t="s">
        <v>15</v>
      </c>
      <c r="C35" s="76" t="s">
        <v>178</v>
      </c>
      <c r="D35" s="74">
        <v>3</v>
      </c>
      <c r="E35" s="27" t="s">
        <v>159</v>
      </c>
      <c r="F35" s="77" t="s">
        <v>18</v>
      </c>
      <c r="G35" s="27">
        <v>20240020108</v>
      </c>
      <c r="H35" s="27">
        <v>1</v>
      </c>
      <c r="I35" s="77" t="s">
        <v>84</v>
      </c>
      <c r="J35" s="77" t="s">
        <v>179</v>
      </c>
      <c r="K35" s="66" t="s">
        <v>108</v>
      </c>
      <c r="L35" s="45">
        <v>5</v>
      </c>
      <c r="M35" s="34">
        <v>1</v>
      </c>
      <c r="N35" s="47" t="s">
        <v>180</v>
      </c>
      <c r="O35" s="47" t="s">
        <v>22</v>
      </c>
      <c r="P35" s="67">
        <f t="shared" ref="P35:P66" si="1">K35*0.5+N35*0.5</f>
        <v>69.69</v>
      </c>
      <c r="Q35" s="47" t="s">
        <v>63</v>
      </c>
      <c r="R35" s="34"/>
    </row>
    <row r="36" ht="28" customHeight="1" spans="1:18">
      <c r="A36" s="26" t="s">
        <v>181</v>
      </c>
      <c r="B36" s="26" t="s">
        <v>15</v>
      </c>
      <c r="C36" s="76" t="s">
        <v>182</v>
      </c>
      <c r="D36" s="74">
        <v>3</v>
      </c>
      <c r="E36" s="27" t="s">
        <v>159</v>
      </c>
      <c r="F36" s="77" t="s">
        <v>18</v>
      </c>
      <c r="G36" s="27">
        <v>20240020105</v>
      </c>
      <c r="H36" s="27">
        <v>1</v>
      </c>
      <c r="I36" s="77" t="s">
        <v>84</v>
      </c>
      <c r="J36" s="77" t="s">
        <v>131</v>
      </c>
      <c r="K36" s="66" t="s">
        <v>183</v>
      </c>
      <c r="L36" s="45">
        <v>6</v>
      </c>
      <c r="M36" s="34">
        <v>1</v>
      </c>
      <c r="N36" s="47" t="s">
        <v>184</v>
      </c>
      <c r="O36" s="47" t="s">
        <v>22</v>
      </c>
      <c r="P36" s="67">
        <f t="shared" si="1"/>
        <v>65.91</v>
      </c>
      <c r="Q36" s="47" t="s">
        <v>69</v>
      </c>
      <c r="R36" s="34"/>
    </row>
    <row r="37" ht="28" customHeight="1" spans="1:18">
      <c r="A37" s="26" t="s">
        <v>185</v>
      </c>
      <c r="B37" s="26" t="s">
        <v>24</v>
      </c>
      <c r="C37" s="76" t="s">
        <v>186</v>
      </c>
      <c r="D37" s="26">
        <v>1</v>
      </c>
      <c r="E37" s="27" t="s">
        <v>187</v>
      </c>
      <c r="F37" s="27">
        <v>32</v>
      </c>
      <c r="G37" s="27">
        <v>20240320425</v>
      </c>
      <c r="H37" s="27">
        <v>1</v>
      </c>
      <c r="I37" s="77" t="s">
        <v>39</v>
      </c>
      <c r="J37" s="77" t="s">
        <v>89</v>
      </c>
      <c r="K37" s="44" t="s">
        <v>188</v>
      </c>
      <c r="L37" s="45">
        <v>1</v>
      </c>
      <c r="M37" s="34">
        <v>1</v>
      </c>
      <c r="N37" s="47" t="s">
        <v>189</v>
      </c>
      <c r="O37" s="47" t="s">
        <v>22</v>
      </c>
      <c r="P37" s="67">
        <f t="shared" si="1"/>
        <v>81.7</v>
      </c>
      <c r="Q37" s="47" t="s">
        <v>22</v>
      </c>
      <c r="R37" s="34">
        <v>1</v>
      </c>
    </row>
    <row r="38" ht="28" customHeight="1" spans="1:18">
      <c r="A38" s="26" t="s">
        <v>190</v>
      </c>
      <c r="B38" s="26" t="s">
        <v>24</v>
      </c>
      <c r="C38" s="76" t="s">
        <v>191</v>
      </c>
      <c r="D38" s="26">
        <v>3</v>
      </c>
      <c r="E38" s="27" t="s">
        <v>192</v>
      </c>
      <c r="F38" s="27">
        <v>17</v>
      </c>
      <c r="G38" s="27">
        <v>20240170301</v>
      </c>
      <c r="H38" s="27">
        <v>1</v>
      </c>
      <c r="I38" s="77" t="s">
        <v>95</v>
      </c>
      <c r="J38" s="77" t="s">
        <v>84</v>
      </c>
      <c r="K38" s="66" t="s">
        <v>193</v>
      </c>
      <c r="L38" s="45">
        <v>1</v>
      </c>
      <c r="M38" s="34">
        <v>1</v>
      </c>
      <c r="N38" s="47" t="s">
        <v>194</v>
      </c>
      <c r="O38" s="47" t="s">
        <v>22</v>
      </c>
      <c r="P38" s="67">
        <f t="shared" si="1"/>
        <v>78.28</v>
      </c>
      <c r="Q38" s="47" t="s">
        <v>22</v>
      </c>
      <c r="R38" s="34">
        <v>1</v>
      </c>
    </row>
    <row r="39" ht="28" customHeight="1" spans="1:18">
      <c r="A39" s="26" t="s">
        <v>195</v>
      </c>
      <c r="B39" s="26" t="s">
        <v>24</v>
      </c>
      <c r="C39" s="76" t="s">
        <v>196</v>
      </c>
      <c r="D39" s="74">
        <v>2</v>
      </c>
      <c r="E39" s="27" t="s">
        <v>197</v>
      </c>
      <c r="F39" s="26">
        <v>28</v>
      </c>
      <c r="G39" s="27">
        <v>20240280326</v>
      </c>
      <c r="H39" s="27">
        <v>1</v>
      </c>
      <c r="I39" s="77" t="s">
        <v>95</v>
      </c>
      <c r="J39" s="77" t="s">
        <v>145</v>
      </c>
      <c r="K39" s="66" t="s">
        <v>198</v>
      </c>
      <c r="L39" s="45">
        <v>1</v>
      </c>
      <c r="M39" s="34">
        <v>1</v>
      </c>
      <c r="N39" s="47" t="s">
        <v>199</v>
      </c>
      <c r="O39" s="47" t="s">
        <v>22</v>
      </c>
      <c r="P39" s="67">
        <f t="shared" si="1"/>
        <v>73.29</v>
      </c>
      <c r="Q39" s="47" t="s">
        <v>22</v>
      </c>
      <c r="R39" s="34">
        <v>1</v>
      </c>
    </row>
    <row r="40" ht="28" customHeight="1" spans="1:18">
      <c r="A40" s="26" t="s">
        <v>200</v>
      </c>
      <c r="B40" s="26" t="s">
        <v>15</v>
      </c>
      <c r="C40" s="76" t="s">
        <v>201</v>
      </c>
      <c r="D40" s="74">
        <v>2</v>
      </c>
      <c r="E40" s="27" t="s">
        <v>197</v>
      </c>
      <c r="F40" s="27">
        <v>28</v>
      </c>
      <c r="G40" s="27">
        <v>20240280327</v>
      </c>
      <c r="H40" s="27">
        <v>1</v>
      </c>
      <c r="I40" s="77" t="s">
        <v>95</v>
      </c>
      <c r="J40" s="77" t="s">
        <v>132</v>
      </c>
      <c r="K40" s="66" t="s">
        <v>202</v>
      </c>
      <c r="L40" s="45">
        <v>2</v>
      </c>
      <c r="M40" s="34">
        <v>1</v>
      </c>
      <c r="N40" s="47" t="s">
        <v>203</v>
      </c>
      <c r="O40" s="47" t="s">
        <v>22</v>
      </c>
      <c r="P40" s="67">
        <f t="shared" si="1"/>
        <v>71.91</v>
      </c>
      <c r="Q40" s="47" t="s">
        <v>29</v>
      </c>
      <c r="R40" s="34">
        <v>2</v>
      </c>
    </row>
    <row r="41" ht="28" customHeight="1" spans="1:18">
      <c r="A41" s="26" t="s">
        <v>204</v>
      </c>
      <c r="B41" s="26" t="s">
        <v>24</v>
      </c>
      <c r="C41" s="76" t="s">
        <v>205</v>
      </c>
      <c r="D41" s="74">
        <v>2</v>
      </c>
      <c r="E41" s="27" t="s">
        <v>197</v>
      </c>
      <c r="F41" s="27">
        <v>28</v>
      </c>
      <c r="G41" s="27">
        <v>20240280328</v>
      </c>
      <c r="H41" s="27">
        <v>1</v>
      </c>
      <c r="I41" s="77" t="s">
        <v>95</v>
      </c>
      <c r="J41" s="77" t="s">
        <v>136</v>
      </c>
      <c r="K41" s="66" t="s">
        <v>206</v>
      </c>
      <c r="L41" s="45">
        <v>3</v>
      </c>
      <c r="M41" s="34">
        <v>1</v>
      </c>
      <c r="N41" s="47" t="s">
        <v>207</v>
      </c>
      <c r="O41" s="47" t="s">
        <v>22</v>
      </c>
      <c r="P41" s="67">
        <f t="shared" si="1"/>
        <v>68.67</v>
      </c>
      <c r="Q41" s="47" t="s">
        <v>35</v>
      </c>
      <c r="R41" s="34"/>
    </row>
    <row r="42" ht="28" customHeight="1" spans="1:18">
      <c r="A42" s="26" t="s">
        <v>208</v>
      </c>
      <c r="B42" s="26" t="s">
        <v>24</v>
      </c>
      <c r="C42" s="76" t="s">
        <v>209</v>
      </c>
      <c r="D42" s="26">
        <v>2</v>
      </c>
      <c r="E42" s="27" t="s">
        <v>210</v>
      </c>
      <c r="F42" s="27">
        <v>37</v>
      </c>
      <c r="G42" s="27">
        <v>20240370403</v>
      </c>
      <c r="H42" s="27">
        <v>1</v>
      </c>
      <c r="I42" s="77" t="s">
        <v>39</v>
      </c>
      <c r="J42" s="77" t="s">
        <v>95</v>
      </c>
      <c r="K42" s="66" t="s">
        <v>211</v>
      </c>
      <c r="L42" s="45">
        <v>1</v>
      </c>
      <c r="M42" s="34">
        <v>1</v>
      </c>
      <c r="N42" s="47" t="s">
        <v>212</v>
      </c>
      <c r="O42" s="47" t="s">
        <v>22</v>
      </c>
      <c r="P42" s="67">
        <f t="shared" si="1"/>
        <v>66.25</v>
      </c>
      <c r="Q42" s="47" t="s">
        <v>22</v>
      </c>
      <c r="R42" s="34">
        <v>1</v>
      </c>
    </row>
    <row r="43" ht="28" customHeight="1" spans="1:18">
      <c r="A43" s="26" t="s">
        <v>213</v>
      </c>
      <c r="B43" s="26" t="s">
        <v>24</v>
      </c>
      <c r="C43" s="76" t="s">
        <v>214</v>
      </c>
      <c r="D43" s="74">
        <v>2</v>
      </c>
      <c r="E43" s="27" t="s">
        <v>215</v>
      </c>
      <c r="F43" s="27">
        <v>13</v>
      </c>
      <c r="G43" s="27">
        <v>20240130220</v>
      </c>
      <c r="H43" s="27">
        <v>1</v>
      </c>
      <c r="I43" s="77" t="s">
        <v>18</v>
      </c>
      <c r="J43" s="77" t="s">
        <v>49</v>
      </c>
      <c r="K43" s="66" t="s">
        <v>216</v>
      </c>
      <c r="L43" s="45">
        <v>1</v>
      </c>
      <c r="M43" s="34">
        <v>1</v>
      </c>
      <c r="N43" s="47" t="s">
        <v>217</v>
      </c>
      <c r="O43" s="47" t="s">
        <v>22</v>
      </c>
      <c r="P43" s="67">
        <f t="shared" si="1"/>
        <v>72.36</v>
      </c>
      <c r="Q43" s="47" t="s">
        <v>22</v>
      </c>
      <c r="R43" s="34">
        <v>1</v>
      </c>
    </row>
    <row r="44" ht="28" customHeight="1" spans="1:18">
      <c r="A44" s="26" t="s">
        <v>218</v>
      </c>
      <c r="B44" s="26" t="s">
        <v>24</v>
      </c>
      <c r="C44" s="26" t="s">
        <v>219</v>
      </c>
      <c r="D44" s="74">
        <v>2</v>
      </c>
      <c r="E44" s="27" t="s">
        <v>215</v>
      </c>
      <c r="F44" s="27">
        <v>13</v>
      </c>
      <c r="G44" s="27">
        <v>20240130219</v>
      </c>
      <c r="H44" s="27">
        <v>1</v>
      </c>
      <c r="I44" s="77" t="s">
        <v>18</v>
      </c>
      <c r="J44" s="77" t="s">
        <v>72</v>
      </c>
      <c r="K44" s="66" t="s">
        <v>220</v>
      </c>
      <c r="L44" s="45">
        <v>2</v>
      </c>
      <c r="M44" s="34">
        <v>1</v>
      </c>
      <c r="N44" s="47" t="s">
        <v>221</v>
      </c>
      <c r="O44" s="47" t="s">
        <v>22</v>
      </c>
      <c r="P44" s="67">
        <f t="shared" si="1"/>
        <v>69.55</v>
      </c>
      <c r="Q44" s="47" t="s">
        <v>29</v>
      </c>
      <c r="R44" s="34">
        <v>2</v>
      </c>
    </row>
    <row r="45" ht="28" customHeight="1" spans="1:18">
      <c r="A45" s="26" t="s">
        <v>222</v>
      </c>
      <c r="B45" s="26" t="s">
        <v>24</v>
      </c>
      <c r="C45" s="76" t="s">
        <v>223</v>
      </c>
      <c r="D45" s="74">
        <v>2</v>
      </c>
      <c r="E45" s="27" t="s">
        <v>215</v>
      </c>
      <c r="F45" s="27">
        <v>13</v>
      </c>
      <c r="G45" s="27">
        <v>20240130221</v>
      </c>
      <c r="H45" s="27">
        <v>1</v>
      </c>
      <c r="I45" s="77" t="s">
        <v>18</v>
      </c>
      <c r="J45" s="77" t="s">
        <v>79</v>
      </c>
      <c r="K45" s="66" t="s">
        <v>224</v>
      </c>
      <c r="L45" s="45">
        <v>3</v>
      </c>
      <c r="M45" s="34">
        <v>1</v>
      </c>
      <c r="N45" s="47" t="s">
        <v>225</v>
      </c>
      <c r="O45" s="47" t="s">
        <v>22</v>
      </c>
      <c r="P45" s="67">
        <f t="shared" si="1"/>
        <v>62.54</v>
      </c>
      <c r="Q45" s="47" t="s">
        <v>35</v>
      </c>
      <c r="R45" s="34"/>
    </row>
    <row r="46" ht="28" customHeight="1" spans="1:18">
      <c r="A46" s="26" t="s">
        <v>226</v>
      </c>
      <c r="B46" s="26" t="s">
        <v>24</v>
      </c>
      <c r="C46" s="76" t="s">
        <v>227</v>
      </c>
      <c r="D46" s="26">
        <v>2</v>
      </c>
      <c r="E46" s="27" t="s">
        <v>228</v>
      </c>
      <c r="F46" s="27">
        <v>27</v>
      </c>
      <c r="G46" s="27">
        <v>20240270325</v>
      </c>
      <c r="H46" s="27">
        <v>1</v>
      </c>
      <c r="I46" s="77" t="s">
        <v>95</v>
      </c>
      <c r="J46" s="77" t="s">
        <v>89</v>
      </c>
      <c r="K46" s="66" t="s">
        <v>229</v>
      </c>
      <c r="L46" s="45">
        <v>1</v>
      </c>
      <c r="M46" s="34">
        <v>1</v>
      </c>
      <c r="N46" s="47" t="s">
        <v>230</v>
      </c>
      <c r="O46" s="47" t="s">
        <v>22</v>
      </c>
      <c r="P46" s="67">
        <f t="shared" si="1"/>
        <v>72.96</v>
      </c>
      <c r="Q46" s="47" t="s">
        <v>22</v>
      </c>
      <c r="R46" s="34">
        <v>1</v>
      </c>
    </row>
    <row r="47" ht="28" customHeight="1" spans="1:18">
      <c r="A47" s="26" t="s">
        <v>231</v>
      </c>
      <c r="B47" s="26" t="s">
        <v>15</v>
      </c>
      <c r="C47" s="76" t="s">
        <v>232</v>
      </c>
      <c r="D47" s="74">
        <v>3</v>
      </c>
      <c r="E47" s="27" t="s">
        <v>233</v>
      </c>
      <c r="F47" s="26">
        <v>10</v>
      </c>
      <c r="G47" s="27">
        <v>20240100208</v>
      </c>
      <c r="H47" s="27">
        <v>1</v>
      </c>
      <c r="I47" s="77" t="s">
        <v>18</v>
      </c>
      <c r="J47" s="77" t="s">
        <v>179</v>
      </c>
      <c r="K47" s="66" t="s">
        <v>234</v>
      </c>
      <c r="L47" s="45">
        <v>1</v>
      </c>
      <c r="M47" s="34">
        <v>1</v>
      </c>
      <c r="N47" s="47" t="s">
        <v>235</v>
      </c>
      <c r="O47" s="47" t="s">
        <v>22</v>
      </c>
      <c r="P47" s="67">
        <f t="shared" si="1"/>
        <v>79.2</v>
      </c>
      <c r="Q47" s="47" t="s">
        <v>22</v>
      </c>
      <c r="R47" s="34">
        <v>1</v>
      </c>
    </row>
    <row r="48" ht="28" customHeight="1" spans="1:18">
      <c r="A48" s="26" t="s">
        <v>236</v>
      </c>
      <c r="B48" s="26" t="s">
        <v>15</v>
      </c>
      <c r="C48" s="76" t="s">
        <v>237</v>
      </c>
      <c r="D48" s="74">
        <v>3</v>
      </c>
      <c r="E48" s="27" t="s">
        <v>233</v>
      </c>
      <c r="F48" s="27">
        <v>10</v>
      </c>
      <c r="G48" s="27">
        <v>20240100204</v>
      </c>
      <c r="H48" s="27">
        <v>1</v>
      </c>
      <c r="I48" s="77" t="s">
        <v>18</v>
      </c>
      <c r="J48" s="77" t="s">
        <v>39</v>
      </c>
      <c r="K48" s="66" t="s">
        <v>238</v>
      </c>
      <c r="L48" s="45">
        <v>2</v>
      </c>
      <c r="M48" s="34">
        <v>1</v>
      </c>
      <c r="N48" s="47" t="s">
        <v>239</v>
      </c>
      <c r="O48" s="47" t="s">
        <v>22</v>
      </c>
      <c r="P48" s="67">
        <f t="shared" si="1"/>
        <v>77.18</v>
      </c>
      <c r="Q48" s="47" t="s">
        <v>29</v>
      </c>
      <c r="R48" s="34">
        <v>2</v>
      </c>
    </row>
    <row r="49" ht="28" customHeight="1" spans="1:18">
      <c r="A49" s="26" t="s">
        <v>240</v>
      </c>
      <c r="B49" s="26" t="s">
        <v>15</v>
      </c>
      <c r="C49" s="76" t="s">
        <v>241</v>
      </c>
      <c r="D49" s="74">
        <v>3</v>
      </c>
      <c r="E49" s="27" t="s">
        <v>233</v>
      </c>
      <c r="F49" s="27">
        <v>10</v>
      </c>
      <c r="G49" s="27">
        <v>20240100205</v>
      </c>
      <c r="H49" s="27">
        <v>1</v>
      </c>
      <c r="I49" s="77" t="s">
        <v>18</v>
      </c>
      <c r="J49" s="77" t="s">
        <v>131</v>
      </c>
      <c r="K49" s="66" t="s">
        <v>242</v>
      </c>
      <c r="L49" s="45">
        <v>3</v>
      </c>
      <c r="M49" s="34">
        <v>1</v>
      </c>
      <c r="N49" s="47" t="s">
        <v>243</v>
      </c>
      <c r="O49" s="47" t="s">
        <v>22</v>
      </c>
      <c r="P49" s="67">
        <f t="shared" si="1"/>
        <v>77.11</v>
      </c>
      <c r="Q49" s="47" t="s">
        <v>35</v>
      </c>
      <c r="R49" s="34">
        <v>3</v>
      </c>
    </row>
    <row r="50" ht="28" customHeight="1" spans="1:18">
      <c r="A50" s="26" t="s">
        <v>244</v>
      </c>
      <c r="B50" s="26" t="s">
        <v>15</v>
      </c>
      <c r="C50" s="76" t="s">
        <v>245</v>
      </c>
      <c r="D50" s="74">
        <v>3</v>
      </c>
      <c r="E50" s="27" t="s">
        <v>233</v>
      </c>
      <c r="F50" s="27">
        <v>10</v>
      </c>
      <c r="G50" s="27">
        <v>20240100206</v>
      </c>
      <c r="H50" s="27">
        <v>1</v>
      </c>
      <c r="I50" s="77" t="s">
        <v>18</v>
      </c>
      <c r="J50" s="77" t="s">
        <v>170</v>
      </c>
      <c r="K50" s="66" t="s">
        <v>246</v>
      </c>
      <c r="L50" s="45">
        <v>4</v>
      </c>
      <c r="M50" s="34">
        <v>1</v>
      </c>
      <c r="N50" s="47" t="s">
        <v>247</v>
      </c>
      <c r="O50" s="47" t="s">
        <v>22</v>
      </c>
      <c r="P50" s="67">
        <f t="shared" si="1"/>
        <v>76.33</v>
      </c>
      <c r="Q50" s="47" t="s">
        <v>57</v>
      </c>
      <c r="R50" s="34"/>
    </row>
    <row r="51" ht="28" customHeight="1" spans="1:18">
      <c r="A51" s="26" t="s">
        <v>248</v>
      </c>
      <c r="B51" s="26" t="s">
        <v>15</v>
      </c>
      <c r="C51" s="76" t="s">
        <v>249</v>
      </c>
      <c r="D51" s="74">
        <v>3</v>
      </c>
      <c r="E51" s="27" t="s">
        <v>233</v>
      </c>
      <c r="F51" s="26">
        <v>10</v>
      </c>
      <c r="G51" s="27">
        <v>20240100211</v>
      </c>
      <c r="H51" s="27">
        <v>1</v>
      </c>
      <c r="I51" s="77" t="s">
        <v>18</v>
      </c>
      <c r="J51" s="77" t="s">
        <v>250</v>
      </c>
      <c r="K51" s="66" t="s">
        <v>251</v>
      </c>
      <c r="L51" s="45">
        <v>5</v>
      </c>
      <c r="M51" s="34">
        <v>1</v>
      </c>
      <c r="N51" s="47" t="s">
        <v>91</v>
      </c>
      <c r="O51" s="47" t="s">
        <v>22</v>
      </c>
      <c r="P51" s="67">
        <f t="shared" si="1"/>
        <v>74.02</v>
      </c>
      <c r="Q51" s="47" t="s">
        <v>63</v>
      </c>
      <c r="R51" s="34"/>
    </row>
    <row r="52" ht="28" customHeight="1" spans="1:18">
      <c r="A52" s="26" t="s">
        <v>252</v>
      </c>
      <c r="B52" s="26" t="s">
        <v>15</v>
      </c>
      <c r="C52" s="76" t="s">
        <v>253</v>
      </c>
      <c r="D52" s="74">
        <v>3</v>
      </c>
      <c r="E52" s="27" t="s">
        <v>233</v>
      </c>
      <c r="F52" s="27">
        <v>10</v>
      </c>
      <c r="G52" s="27">
        <v>20240100207</v>
      </c>
      <c r="H52" s="27">
        <v>1</v>
      </c>
      <c r="I52" s="77" t="s">
        <v>18</v>
      </c>
      <c r="J52" s="77" t="s">
        <v>165</v>
      </c>
      <c r="K52" s="66" t="s">
        <v>105</v>
      </c>
      <c r="L52" s="45">
        <v>6</v>
      </c>
      <c r="M52" s="34">
        <v>1</v>
      </c>
      <c r="N52" s="47" t="s">
        <v>254</v>
      </c>
      <c r="O52" s="47" t="s">
        <v>22</v>
      </c>
      <c r="P52" s="67">
        <f t="shared" si="1"/>
        <v>73</v>
      </c>
      <c r="Q52" s="47" t="s">
        <v>69</v>
      </c>
      <c r="R52" s="34"/>
    </row>
    <row r="53" ht="28" customHeight="1" spans="1:18">
      <c r="A53" s="26" t="s">
        <v>255</v>
      </c>
      <c r="B53" s="26" t="s">
        <v>15</v>
      </c>
      <c r="C53" s="76" t="s">
        <v>256</v>
      </c>
      <c r="D53" s="74">
        <v>3</v>
      </c>
      <c r="E53" s="27" t="s">
        <v>233</v>
      </c>
      <c r="F53" s="27">
        <v>10</v>
      </c>
      <c r="G53" s="27">
        <v>20240100210</v>
      </c>
      <c r="H53" s="27">
        <v>1</v>
      </c>
      <c r="I53" s="77" t="s">
        <v>18</v>
      </c>
      <c r="J53" s="77" t="s">
        <v>257</v>
      </c>
      <c r="K53" s="66" t="s">
        <v>258</v>
      </c>
      <c r="L53" s="45">
        <v>7</v>
      </c>
      <c r="M53" s="34">
        <v>1</v>
      </c>
      <c r="N53" s="47" t="s">
        <v>259</v>
      </c>
      <c r="O53" s="47" t="s">
        <v>22</v>
      </c>
      <c r="P53" s="67">
        <f t="shared" si="1"/>
        <v>70.81</v>
      </c>
      <c r="Q53" s="47" t="s">
        <v>260</v>
      </c>
      <c r="R53" s="34"/>
    </row>
    <row r="54" ht="28" customHeight="1" spans="1:18">
      <c r="A54" s="26" t="s">
        <v>261</v>
      </c>
      <c r="B54" s="26" t="s">
        <v>15</v>
      </c>
      <c r="C54" s="26" t="s">
        <v>262</v>
      </c>
      <c r="D54" s="74">
        <v>3</v>
      </c>
      <c r="E54" s="27" t="s">
        <v>233</v>
      </c>
      <c r="F54" s="27">
        <v>10</v>
      </c>
      <c r="G54" s="27">
        <v>20240100209</v>
      </c>
      <c r="H54" s="27">
        <v>1</v>
      </c>
      <c r="I54" s="77" t="s">
        <v>18</v>
      </c>
      <c r="J54" s="77" t="s">
        <v>160</v>
      </c>
      <c r="K54" s="66" t="s">
        <v>263</v>
      </c>
      <c r="L54" s="45">
        <v>8</v>
      </c>
      <c r="M54" s="34">
        <v>1</v>
      </c>
      <c r="N54" s="47" t="s">
        <v>264</v>
      </c>
      <c r="O54" s="47" t="s">
        <v>22</v>
      </c>
      <c r="P54" s="67">
        <f t="shared" si="1"/>
        <v>69.56</v>
      </c>
      <c r="Q54" s="47" t="s">
        <v>265</v>
      </c>
      <c r="R54" s="34"/>
    </row>
    <row r="55" ht="28" customHeight="1" spans="1:18">
      <c r="A55" s="26" t="s">
        <v>266</v>
      </c>
      <c r="B55" s="26" t="s">
        <v>15</v>
      </c>
      <c r="C55" s="76" t="s">
        <v>267</v>
      </c>
      <c r="D55" s="26">
        <v>1</v>
      </c>
      <c r="E55" s="27" t="s">
        <v>268</v>
      </c>
      <c r="F55" s="27">
        <v>21</v>
      </c>
      <c r="G55" s="27">
        <v>20240210320</v>
      </c>
      <c r="H55" s="27">
        <v>1</v>
      </c>
      <c r="I55" s="77" t="s">
        <v>95</v>
      </c>
      <c r="J55" s="77" t="s">
        <v>49</v>
      </c>
      <c r="K55" s="66" t="s">
        <v>269</v>
      </c>
      <c r="L55" s="45">
        <v>1</v>
      </c>
      <c r="M55" s="34">
        <v>1</v>
      </c>
      <c r="N55" s="47" t="s">
        <v>270</v>
      </c>
      <c r="O55" s="47" t="s">
        <v>22</v>
      </c>
      <c r="P55" s="67">
        <f t="shared" si="1"/>
        <v>69.54</v>
      </c>
      <c r="Q55" s="47" t="s">
        <v>22</v>
      </c>
      <c r="R55" s="34">
        <v>1</v>
      </c>
    </row>
    <row r="56" ht="28" customHeight="1" spans="1:18">
      <c r="A56" s="26" t="s">
        <v>271</v>
      </c>
      <c r="B56" s="26" t="s">
        <v>15</v>
      </c>
      <c r="C56" s="76" t="s">
        <v>272</v>
      </c>
      <c r="D56" s="26">
        <v>1</v>
      </c>
      <c r="E56" s="27" t="s">
        <v>273</v>
      </c>
      <c r="F56" s="27">
        <v>25</v>
      </c>
      <c r="G56" s="27">
        <v>20240250322</v>
      </c>
      <c r="H56" s="27">
        <v>1</v>
      </c>
      <c r="I56" s="77" t="s">
        <v>95</v>
      </c>
      <c r="J56" s="77" t="s">
        <v>32</v>
      </c>
      <c r="K56" s="66" t="s">
        <v>274</v>
      </c>
      <c r="L56" s="45">
        <v>1</v>
      </c>
      <c r="M56" s="34">
        <v>1</v>
      </c>
      <c r="N56" s="47" t="s">
        <v>275</v>
      </c>
      <c r="O56" s="47" t="s">
        <v>22</v>
      </c>
      <c r="P56" s="67">
        <f t="shared" si="1"/>
        <v>75.94</v>
      </c>
      <c r="Q56" s="47" t="s">
        <v>22</v>
      </c>
      <c r="R56" s="34">
        <v>1</v>
      </c>
    </row>
    <row r="57" ht="28" customHeight="1" spans="1:18">
      <c r="A57" s="26" t="s">
        <v>276</v>
      </c>
      <c r="B57" s="26" t="s">
        <v>24</v>
      </c>
      <c r="C57" s="76" t="s">
        <v>277</v>
      </c>
      <c r="D57" s="26"/>
      <c r="E57" s="27" t="s">
        <v>278</v>
      </c>
      <c r="F57" s="27">
        <v>15</v>
      </c>
      <c r="G57" s="27">
        <v>20240150226</v>
      </c>
      <c r="H57" s="27"/>
      <c r="I57" s="77" t="s">
        <v>18</v>
      </c>
      <c r="J57" s="77" t="s">
        <v>145</v>
      </c>
      <c r="K57" s="66" t="s">
        <v>133</v>
      </c>
      <c r="L57" s="45">
        <v>5</v>
      </c>
      <c r="M57" s="34"/>
      <c r="N57" s="47"/>
      <c r="O57" s="47"/>
      <c r="P57" s="67" t="e">
        <f t="shared" si="1"/>
        <v>#VALUE!</v>
      </c>
      <c r="Q57" s="47"/>
      <c r="R57" s="34"/>
    </row>
    <row r="58" ht="28" customHeight="1" spans="1:18">
      <c r="A58" s="26" t="s">
        <v>279</v>
      </c>
      <c r="B58" s="26" t="s">
        <v>24</v>
      </c>
      <c r="C58" s="76" t="s">
        <v>280</v>
      </c>
      <c r="D58" s="26"/>
      <c r="E58" s="27" t="s">
        <v>278</v>
      </c>
      <c r="F58" s="27">
        <v>15</v>
      </c>
      <c r="G58" s="27">
        <v>20240150228</v>
      </c>
      <c r="H58" s="27"/>
      <c r="I58" s="77" t="s">
        <v>18</v>
      </c>
      <c r="J58" s="77" t="s">
        <v>136</v>
      </c>
      <c r="K58" s="66" t="s">
        <v>133</v>
      </c>
      <c r="L58" s="45">
        <v>6</v>
      </c>
      <c r="M58" s="34"/>
      <c r="N58" s="47"/>
      <c r="O58" s="47"/>
      <c r="P58" s="67" t="e">
        <f t="shared" si="1"/>
        <v>#VALUE!</v>
      </c>
      <c r="Q58" s="47"/>
      <c r="R58" s="34"/>
    </row>
    <row r="59" ht="28" customHeight="1" spans="1:18">
      <c r="A59" s="26" t="s">
        <v>281</v>
      </c>
      <c r="B59" s="26" t="s">
        <v>15</v>
      </c>
      <c r="C59" s="76" t="s">
        <v>282</v>
      </c>
      <c r="D59" s="74">
        <v>3</v>
      </c>
      <c r="E59" s="27" t="s">
        <v>278</v>
      </c>
      <c r="F59" s="27">
        <v>15</v>
      </c>
      <c r="G59" s="27">
        <v>20240150227</v>
      </c>
      <c r="H59" s="27">
        <v>1</v>
      </c>
      <c r="I59" s="77" t="s">
        <v>18</v>
      </c>
      <c r="J59" s="77" t="s">
        <v>132</v>
      </c>
      <c r="K59" s="66" t="s">
        <v>283</v>
      </c>
      <c r="L59" s="45">
        <v>1</v>
      </c>
      <c r="M59" s="34">
        <v>1</v>
      </c>
      <c r="N59" s="47" t="s">
        <v>156</v>
      </c>
      <c r="O59" s="47" t="s">
        <v>22</v>
      </c>
      <c r="P59" s="67">
        <f t="shared" si="1"/>
        <v>76.57</v>
      </c>
      <c r="Q59" s="47" t="s">
        <v>22</v>
      </c>
      <c r="R59" s="34">
        <v>1</v>
      </c>
    </row>
    <row r="60" ht="28" customHeight="1" spans="1:18">
      <c r="A60" s="26" t="s">
        <v>284</v>
      </c>
      <c r="B60" s="26" t="s">
        <v>24</v>
      </c>
      <c r="C60" s="76" t="s">
        <v>285</v>
      </c>
      <c r="D60" s="74">
        <v>3</v>
      </c>
      <c r="E60" s="27" t="s">
        <v>278</v>
      </c>
      <c r="F60" s="27">
        <v>15</v>
      </c>
      <c r="G60" s="27">
        <v>20240150229</v>
      </c>
      <c r="H60" s="27">
        <v>1</v>
      </c>
      <c r="I60" s="77" t="s">
        <v>18</v>
      </c>
      <c r="J60" s="77" t="s">
        <v>139</v>
      </c>
      <c r="K60" s="66" t="s">
        <v>20</v>
      </c>
      <c r="L60" s="45">
        <v>2</v>
      </c>
      <c r="M60" s="34">
        <v>1</v>
      </c>
      <c r="N60" s="47" t="s">
        <v>286</v>
      </c>
      <c r="O60" s="47" t="s">
        <v>22</v>
      </c>
      <c r="P60" s="67">
        <f t="shared" si="1"/>
        <v>72.63</v>
      </c>
      <c r="Q60" s="47" t="s">
        <v>29</v>
      </c>
      <c r="R60" s="34">
        <v>2</v>
      </c>
    </row>
    <row r="61" ht="28" customHeight="1" spans="1:18">
      <c r="A61" s="26" t="s">
        <v>287</v>
      </c>
      <c r="B61" s="26" t="s">
        <v>24</v>
      </c>
      <c r="C61" s="76" t="s">
        <v>288</v>
      </c>
      <c r="D61" s="74">
        <v>3</v>
      </c>
      <c r="E61" s="27" t="s">
        <v>278</v>
      </c>
      <c r="F61" s="27">
        <v>15</v>
      </c>
      <c r="G61" s="27">
        <v>20240150225</v>
      </c>
      <c r="H61" s="27">
        <v>1</v>
      </c>
      <c r="I61" s="77" t="s">
        <v>18</v>
      </c>
      <c r="J61" s="77" t="s">
        <v>89</v>
      </c>
      <c r="K61" s="66" t="s">
        <v>289</v>
      </c>
      <c r="L61" s="45">
        <v>4</v>
      </c>
      <c r="M61" s="34">
        <v>1</v>
      </c>
      <c r="N61" s="47" t="s">
        <v>290</v>
      </c>
      <c r="O61" s="47" t="s">
        <v>22</v>
      </c>
      <c r="P61" s="67">
        <f t="shared" si="1"/>
        <v>71.2</v>
      </c>
      <c r="Q61" s="47" t="s">
        <v>35</v>
      </c>
      <c r="R61" s="34">
        <v>3</v>
      </c>
    </row>
    <row r="62" ht="28" customHeight="1" spans="1:18">
      <c r="A62" s="26" t="s">
        <v>291</v>
      </c>
      <c r="B62" s="26" t="s">
        <v>24</v>
      </c>
      <c r="C62" s="26" t="s">
        <v>292</v>
      </c>
      <c r="D62" s="74">
        <v>3</v>
      </c>
      <c r="E62" s="27" t="s">
        <v>278</v>
      </c>
      <c r="F62" s="27">
        <v>15</v>
      </c>
      <c r="G62" s="27">
        <v>20240150230</v>
      </c>
      <c r="H62" s="27">
        <v>1</v>
      </c>
      <c r="I62" s="77" t="s">
        <v>18</v>
      </c>
      <c r="J62" s="77" t="s">
        <v>142</v>
      </c>
      <c r="K62" s="66" t="s">
        <v>293</v>
      </c>
      <c r="L62" s="45">
        <v>3</v>
      </c>
      <c r="M62" s="34">
        <v>1</v>
      </c>
      <c r="N62" s="47" t="s">
        <v>294</v>
      </c>
      <c r="O62" s="47" t="s">
        <v>22</v>
      </c>
      <c r="P62" s="67">
        <f t="shared" si="1"/>
        <v>69.56</v>
      </c>
      <c r="Q62" s="47" t="s">
        <v>57</v>
      </c>
      <c r="R62" s="34"/>
    </row>
    <row r="63" ht="28" customHeight="1" spans="1:18">
      <c r="A63" s="26" t="s">
        <v>295</v>
      </c>
      <c r="B63" s="26" t="s">
        <v>15</v>
      </c>
      <c r="C63" s="76" t="s">
        <v>296</v>
      </c>
      <c r="D63" s="74">
        <v>2</v>
      </c>
      <c r="E63" s="27" t="s">
        <v>297</v>
      </c>
      <c r="F63" s="77" t="s">
        <v>84</v>
      </c>
      <c r="G63" s="27">
        <v>20240010103</v>
      </c>
      <c r="H63" s="27">
        <v>1</v>
      </c>
      <c r="I63" s="77" t="s">
        <v>84</v>
      </c>
      <c r="J63" s="77" t="s">
        <v>95</v>
      </c>
      <c r="K63" s="66" t="s">
        <v>298</v>
      </c>
      <c r="L63" s="45">
        <v>1</v>
      </c>
      <c r="M63" s="34">
        <v>1</v>
      </c>
      <c r="N63" s="47" t="s">
        <v>299</v>
      </c>
      <c r="O63" s="47" t="s">
        <v>22</v>
      </c>
      <c r="P63" s="67">
        <f t="shared" si="1"/>
        <v>76.77</v>
      </c>
      <c r="Q63" s="47" t="s">
        <v>22</v>
      </c>
      <c r="R63" s="34">
        <v>1</v>
      </c>
    </row>
    <row r="64" ht="28" customHeight="1" spans="1:18">
      <c r="A64" s="26" t="s">
        <v>300</v>
      </c>
      <c r="B64" s="26" t="s">
        <v>15</v>
      </c>
      <c r="C64" s="76" t="s">
        <v>301</v>
      </c>
      <c r="D64" s="74">
        <v>2</v>
      </c>
      <c r="E64" s="27" t="s">
        <v>297</v>
      </c>
      <c r="F64" s="77" t="s">
        <v>84</v>
      </c>
      <c r="G64" s="27">
        <v>20240010101</v>
      </c>
      <c r="H64" s="27">
        <v>1</v>
      </c>
      <c r="I64" s="77" t="s">
        <v>84</v>
      </c>
      <c r="J64" s="77" t="s">
        <v>84</v>
      </c>
      <c r="K64" s="66" t="s">
        <v>206</v>
      </c>
      <c r="L64" s="45">
        <v>2</v>
      </c>
      <c r="M64" s="34">
        <v>1</v>
      </c>
      <c r="N64" s="47" t="s">
        <v>302</v>
      </c>
      <c r="O64" s="47" t="s">
        <v>22</v>
      </c>
      <c r="P64" s="67">
        <f t="shared" si="1"/>
        <v>71.07</v>
      </c>
      <c r="Q64" s="47" t="s">
        <v>29</v>
      </c>
      <c r="R64" s="34">
        <v>2</v>
      </c>
    </row>
    <row r="65" ht="28" customHeight="1" spans="1:18">
      <c r="A65" s="31" t="s">
        <v>303</v>
      </c>
      <c r="B65" s="26" t="s">
        <v>15</v>
      </c>
      <c r="C65" s="76" t="s">
        <v>304</v>
      </c>
      <c r="D65" s="74">
        <v>2</v>
      </c>
      <c r="E65" s="27" t="s">
        <v>297</v>
      </c>
      <c r="F65" s="77" t="s">
        <v>84</v>
      </c>
      <c r="G65" s="27">
        <v>20240010102</v>
      </c>
      <c r="H65" s="27">
        <v>1</v>
      </c>
      <c r="I65" s="77" t="s">
        <v>84</v>
      </c>
      <c r="J65" s="77" t="s">
        <v>18</v>
      </c>
      <c r="K65" s="66" t="s">
        <v>305</v>
      </c>
      <c r="L65" s="45">
        <v>3</v>
      </c>
      <c r="M65" s="34">
        <v>1</v>
      </c>
      <c r="N65" s="47" t="s">
        <v>306</v>
      </c>
      <c r="O65" s="47" t="s">
        <v>22</v>
      </c>
      <c r="P65" s="67">
        <f t="shared" si="1"/>
        <v>70.41</v>
      </c>
      <c r="Q65" s="47" t="s">
        <v>35</v>
      </c>
      <c r="R65" s="34"/>
    </row>
    <row r="66" ht="28" customHeight="1" spans="1:18">
      <c r="A66" s="26" t="s">
        <v>307</v>
      </c>
      <c r="B66" s="26" t="s">
        <v>24</v>
      </c>
      <c r="C66" s="76" t="s">
        <v>308</v>
      </c>
      <c r="D66" s="74">
        <v>1</v>
      </c>
      <c r="E66" s="27" t="s">
        <v>309</v>
      </c>
      <c r="F66" s="77" t="s">
        <v>170</v>
      </c>
      <c r="G66" s="27">
        <v>20240060202</v>
      </c>
      <c r="H66" s="27">
        <v>1</v>
      </c>
      <c r="I66" s="77" t="s">
        <v>18</v>
      </c>
      <c r="J66" s="77" t="s">
        <v>18</v>
      </c>
      <c r="K66" s="66" t="s">
        <v>310</v>
      </c>
      <c r="L66" s="45">
        <v>1</v>
      </c>
      <c r="M66" s="34">
        <v>1</v>
      </c>
      <c r="N66" s="47" t="s">
        <v>311</v>
      </c>
      <c r="O66" s="47" t="s">
        <v>22</v>
      </c>
      <c r="P66" s="67">
        <f t="shared" si="1"/>
        <v>75.57</v>
      </c>
      <c r="Q66" s="47" t="s">
        <v>22</v>
      </c>
      <c r="R66" s="34">
        <v>1</v>
      </c>
    </row>
    <row r="67" ht="28" customHeight="1" spans="1:18">
      <c r="A67" s="26" t="s">
        <v>312</v>
      </c>
      <c r="B67" s="26" t="s">
        <v>24</v>
      </c>
      <c r="C67" s="26" t="s">
        <v>313</v>
      </c>
      <c r="D67" s="74">
        <v>1</v>
      </c>
      <c r="E67" s="27" t="s">
        <v>309</v>
      </c>
      <c r="F67" s="77" t="s">
        <v>170</v>
      </c>
      <c r="G67" s="27">
        <v>20240060201</v>
      </c>
      <c r="H67" s="27">
        <v>1</v>
      </c>
      <c r="I67" s="77" t="s">
        <v>18</v>
      </c>
      <c r="J67" s="77" t="s">
        <v>84</v>
      </c>
      <c r="K67" s="66" t="s">
        <v>263</v>
      </c>
      <c r="L67" s="45">
        <v>2</v>
      </c>
      <c r="M67" s="34">
        <v>1</v>
      </c>
      <c r="N67" s="47" t="s">
        <v>314</v>
      </c>
      <c r="O67" s="47" t="s">
        <v>22</v>
      </c>
      <c r="P67" s="67">
        <f t="shared" ref="P67:P99" si="2">K67*0.5+N67*0.5</f>
        <v>70.22</v>
      </c>
      <c r="Q67" s="47" t="s">
        <v>29</v>
      </c>
      <c r="R67" s="34"/>
    </row>
    <row r="68" ht="28" customHeight="1" spans="1:18">
      <c r="A68" s="26" t="s">
        <v>315</v>
      </c>
      <c r="B68" s="26" t="s">
        <v>24</v>
      </c>
      <c r="C68" s="76" t="s">
        <v>316</v>
      </c>
      <c r="D68" s="74">
        <v>1</v>
      </c>
      <c r="E68" s="27" t="s">
        <v>317</v>
      </c>
      <c r="F68" s="27">
        <v>26</v>
      </c>
      <c r="G68" s="27">
        <v>20240260323</v>
      </c>
      <c r="H68" s="27">
        <v>1</v>
      </c>
      <c r="I68" s="77" t="s">
        <v>95</v>
      </c>
      <c r="J68" s="77" t="s">
        <v>19</v>
      </c>
      <c r="K68" s="66" t="s">
        <v>318</v>
      </c>
      <c r="L68" s="45">
        <v>1</v>
      </c>
      <c r="M68" s="34">
        <v>1</v>
      </c>
      <c r="N68" s="47" t="s">
        <v>254</v>
      </c>
      <c r="O68" s="47" t="s">
        <v>22</v>
      </c>
      <c r="P68" s="67">
        <f t="shared" si="2"/>
        <v>68.41</v>
      </c>
      <c r="Q68" s="47" t="s">
        <v>22</v>
      </c>
      <c r="R68" s="34">
        <v>1</v>
      </c>
    </row>
    <row r="69" ht="28" customHeight="1" spans="1:18">
      <c r="A69" s="26" t="s">
        <v>319</v>
      </c>
      <c r="B69" s="26" t="s">
        <v>24</v>
      </c>
      <c r="C69" s="76" t="s">
        <v>320</v>
      </c>
      <c r="D69" s="74">
        <v>1</v>
      </c>
      <c r="E69" s="27" t="s">
        <v>317</v>
      </c>
      <c r="F69" s="27">
        <v>26</v>
      </c>
      <c r="G69" s="27">
        <v>20240260324</v>
      </c>
      <c r="H69" s="27">
        <v>1</v>
      </c>
      <c r="I69" s="77" t="s">
        <v>95</v>
      </c>
      <c r="J69" s="77" t="s">
        <v>26</v>
      </c>
      <c r="K69" s="66" t="s">
        <v>321</v>
      </c>
      <c r="L69" s="45">
        <v>2</v>
      </c>
      <c r="M69" s="34">
        <v>1</v>
      </c>
      <c r="N69" s="47" t="s">
        <v>322</v>
      </c>
      <c r="O69" s="47" t="s">
        <v>22</v>
      </c>
      <c r="P69" s="67">
        <f t="shared" si="2"/>
        <v>66.17</v>
      </c>
      <c r="Q69" s="47" t="s">
        <v>29</v>
      </c>
      <c r="R69" s="34"/>
    </row>
    <row r="70" ht="28" customHeight="1" spans="1:18">
      <c r="A70" s="26" t="s">
        <v>323</v>
      </c>
      <c r="B70" s="26" t="s">
        <v>15</v>
      </c>
      <c r="C70" s="26" t="s">
        <v>324</v>
      </c>
      <c r="D70" s="74">
        <v>3</v>
      </c>
      <c r="E70" s="27" t="s">
        <v>325</v>
      </c>
      <c r="F70" s="77" t="s">
        <v>95</v>
      </c>
      <c r="G70" s="27">
        <v>20240030114</v>
      </c>
      <c r="H70" s="27"/>
      <c r="I70" s="77" t="s">
        <v>84</v>
      </c>
      <c r="J70" s="77" t="s">
        <v>326</v>
      </c>
      <c r="K70" s="66" t="s">
        <v>133</v>
      </c>
      <c r="L70" s="45">
        <v>14</v>
      </c>
      <c r="M70" s="34"/>
      <c r="N70" s="47"/>
      <c r="O70" s="47"/>
      <c r="P70" s="67" t="e">
        <f t="shared" si="2"/>
        <v>#VALUE!</v>
      </c>
      <c r="Q70" s="47"/>
      <c r="R70" s="34"/>
    </row>
    <row r="71" ht="28" customHeight="1" spans="1:18">
      <c r="A71" s="26" t="s">
        <v>327</v>
      </c>
      <c r="B71" s="26" t="s">
        <v>15</v>
      </c>
      <c r="C71" s="76" t="s">
        <v>328</v>
      </c>
      <c r="D71" s="74"/>
      <c r="E71" s="27" t="s">
        <v>325</v>
      </c>
      <c r="F71" s="77" t="s">
        <v>95</v>
      </c>
      <c r="G71" s="27">
        <v>20240030120</v>
      </c>
      <c r="H71" s="27">
        <v>1</v>
      </c>
      <c r="I71" s="77" t="s">
        <v>84</v>
      </c>
      <c r="J71" s="77" t="s">
        <v>49</v>
      </c>
      <c r="K71" s="66" t="s">
        <v>329</v>
      </c>
      <c r="L71" s="45">
        <v>10</v>
      </c>
      <c r="M71" s="34">
        <v>1</v>
      </c>
      <c r="N71" s="47" t="s">
        <v>133</v>
      </c>
      <c r="O71" s="47"/>
      <c r="P71" s="67" t="e">
        <f t="shared" si="2"/>
        <v>#VALUE!</v>
      </c>
      <c r="Q71" s="47"/>
      <c r="R71" s="34"/>
    </row>
    <row r="72" ht="28" customHeight="1" spans="1:18">
      <c r="A72" s="26" t="s">
        <v>330</v>
      </c>
      <c r="B72" s="26" t="s">
        <v>15</v>
      </c>
      <c r="C72" s="26" t="s">
        <v>331</v>
      </c>
      <c r="D72" s="74"/>
      <c r="E72" s="27" t="s">
        <v>325</v>
      </c>
      <c r="F72" s="77" t="s">
        <v>95</v>
      </c>
      <c r="G72" s="27">
        <v>20240030116</v>
      </c>
      <c r="H72" s="27">
        <v>1</v>
      </c>
      <c r="I72" s="77" t="s">
        <v>84</v>
      </c>
      <c r="J72" s="77" t="s">
        <v>60</v>
      </c>
      <c r="K72" s="66" t="s">
        <v>332</v>
      </c>
      <c r="L72" s="45">
        <v>1</v>
      </c>
      <c r="M72" s="34">
        <v>1</v>
      </c>
      <c r="N72" s="47" t="s">
        <v>333</v>
      </c>
      <c r="O72" s="47" t="s">
        <v>22</v>
      </c>
      <c r="P72" s="67">
        <f t="shared" si="2"/>
        <v>80.01</v>
      </c>
      <c r="Q72" s="47" t="s">
        <v>22</v>
      </c>
      <c r="R72" s="34">
        <v>1</v>
      </c>
    </row>
    <row r="73" ht="28" customHeight="1" spans="1:18">
      <c r="A73" s="26" t="s">
        <v>334</v>
      </c>
      <c r="B73" s="26" t="s">
        <v>15</v>
      </c>
      <c r="C73" s="76" t="s">
        <v>335</v>
      </c>
      <c r="D73" s="74"/>
      <c r="E73" s="27" t="s">
        <v>325</v>
      </c>
      <c r="F73" s="77" t="s">
        <v>95</v>
      </c>
      <c r="G73" s="27">
        <v>20240030118</v>
      </c>
      <c r="H73" s="27">
        <v>1</v>
      </c>
      <c r="I73" s="77" t="s">
        <v>84</v>
      </c>
      <c r="J73" s="77" t="s">
        <v>44</v>
      </c>
      <c r="K73" s="66" t="s">
        <v>336</v>
      </c>
      <c r="L73" s="45">
        <v>2</v>
      </c>
      <c r="M73" s="34">
        <v>1</v>
      </c>
      <c r="N73" s="47" t="s">
        <v>337</v>
      </c>
      <c r="O73" s="47" t="s">
        <v>22</v>
      </c>
      <c r="P73" s="67">
        <f t="shared" si="2"/>
        <v>79.8</v>
      </c>
      <c r="Q73" s="47" t="s">
        <v>29</v>
      </c>
      <c r="R73" s="34">
        <v>2</v>
      </c>
    </row>
    <row r="74" ht="28" customHeight="1" spans="1:18">
      <c r="A74" s="26" t="s">
        <v>338</v>
      </c>
      <c r="B74" s="26" t="s">
        <v>15</v>
      </c>
      <c r="C74" s="76" t="s">
        <v>339</v>
      </c>
      <c r="D74" s="74"/>
      <c r="E74" s="27" t="s">
        <v>325</v>
      </c>
      <c r="F74" s="77" t="s">
        <v>95</v>
      </c>
      <c r="G74" s="27">
        <v>20240030112</v>
      </c>
      <c r="H74" s="27">
        <v>1</v>
      </c>
      <c r="I74" s="77" t="s">
        <v>84</v>
      </c>
      <c r="J74" s="77" t="s">
        <v>340</v>
      </c>
      <c r="K74" s="66" t="s">
        <v>341</v>
      </c>
      <c r="L74" s="45">
        <v>3</v>
      </c>
      <c r="M74" s="34">
        <v>1</v>
      </c>
      <c r="N74" s="47" t="s">
        <v>342</v>
      </c>
      <c r="O74" s="47" t="s">
        <v>22</v>
      </c>
      <c r="P74" s="67">
        <f t="shared" si="2"/>
        <v>79.66</v>
      </c>
      <c r="Q74" s="47" t="s">
        <v>35</v>
      </c>
      <c r="R74" s="34">
        <v>3</v>
      </c>
    </row>
    <row r="75" ht="28" customHeight="1" spans="1:18">
      <c r="A75" s="26" t="s">
        <v>343</v>
      </c>
      <c r="B75" s="26" t="s">
        <v>15</v>
      </c>
      <c r="C75" s="76" t="s">
        <v>344</v>
      </c>
      <c r="D75" s="74"/>
      <c r="E75" s="27" t="s">
        <v>325</v>
      </c>
      <c r="F75" s="77" t="s">
        <v>95</v>
      </c>
      <c r="G75" s="27">
        <v>20240030110</v>
      </c>
      <c r="H75" s="27">
        <v>1</v>
      </c>
      <c r="I75" s="77" t="s">
        <v>84</v>
      </c>
      <c r="J75" s="77" t="s">
        <v>257</v>
      </c>
      <c r="K75" s="66" t="s">
        <v>345</v>
      </c>
      <c r="L75" s="45">
        <v>5</v>
      </c>
      <c r="M75" s="34">
        <v>1</v>
      </c>
      <c r="N75" s="47" t="s">
        <v>346</v>
      </c>
      <c r="O75" s="47" t="s">
        <v>22</v>
      </c>
      <c r="P75" s="67">
        <f t="shared" si="2"/>
        <v>76.97</v>
      </c>
      <c r="Q75" s="47" t="s">
        <v>57</v>
      </c>
      <c r="R75" s="34"/>
    </row>
    <row r="76" ht="28" customHeight="1" spans="1:18">
      <c r="A76" s="26" t="s">
        <v>347</v>
      </c>
      <c r="B76" s="26" t="s">
        <v>15</v>
      </c>
      <c r="C76" s="76" t="s">
        <v>348</v>
      </c>
      <c r="D76" s="74"/>
      <c r="E76" s="27" t="s">
        <v>325</v>
      </c>
      <c r="F76" s="77" t="s">
        <v>95</v>
      </c>
      <c r="G76" s="27">
        <v>20240030111</v>
      </c>
      <c r="H76" s="27">
        <v>1</v>
      </c>
      <c r="I76" s="77" t="s">
        <v>84</v>
      </c>
      <c r="J76" s="77" t="s">
        <v>250</v>
      </c>
      <c r="K76" s="66" t="s">
        <v>120</v>
      </c>
      <c r="L76" s="45">
        <v>4</v>
      </c>
      <c r="M76" s="34">
        <v>1</v>
      </c>
      <c r="N76" s="47" t="s">
        <v>349</v>
      </c>
      <c r="O76" s="47" t="s">
        <v>22</v>
      </c>
      <c r="P76" s="67">
        <f t="shared" si="2"/>
        <v>76.96</v>
      </c>
      <c r="Q76" s="47" t="s">
        <v>63</v>
      </c>
      <c r="R76" s="34"/>
    </row>
    <row r="77" ht="28" customHeight="1" spans="1:18">
      <c r="A77" s="26" t="s">
        <v>350</v>
      </c>
      <c r="B77" s="26" t="s">
        <v>15</v>
      </c>
      <c r="C77" s="76" t="s">
        <v>351</v>
      </c>
      <c r="D77" s="74"/>
      <c r="E77" s="27" t="s">
        <v>325</v>
      </c>
      <c r="F77" s="77" t="s">
        <v>95</v>
      </c>
      <c r="G77" s="27">
        <v>20240030121</v>
      </c>
      <c r="H77" s="27">
        <v>1</v>
      </c>
      <c r="I77" s="77" t="s">
        <v>84</v>
      </c>
      <c r="J77" s="77" t="s">
        <v>79</v>
      </c>
      <c r="K77" s="66" t="s">
        <v>352</v>
      </c>
      <c r="L77" s="45">
        <v>7</v>
      </c>
      <c r="M77" s="34">
        <v>1</v>
      </c>
      <c r="N77" s="47" t="s">
        <v>349</v>
      </c>
      <c r="O77" s="47" t="s">
        <v>22</v>
      </c>
      <c r="P77" s="67">
        <f t="shared" si="2"/>
        <v>76.26</v>
      </c>
      <c r="Q77" s="47" t="s">
        <v>69</v>
      </c>
      <c r="R77" s="34"/>
    </row>
    <row r="78" ht="28" customHeight="1" spans="1:18">
      <c r="A78" s="26" t="s">
        <v>353</v>
      </c>
      <c r="B78" s="26" t="s">
        <v>15</v>
      </c>
      <c r="C78" s="76" t="s">
        <v>354</v>
      </c>
      <c r="D78" s="74"/>
      <c r="E78" s="27" t="s">
        <v>325</v>
      </c>
      <c r="F78" s="77" t="s">
        <v>95</v>
      </c>
      <c r="G78" s="27">
        <v>20240030123</v>
      </c>
      <c r="H78" s="27">
        <v>1</v>
      </c>
      <c r="I78" s="77" t="s">
        <v>84</v>
      </c>
      <c r="J78" s="77" t="s">
        <v>19</v>
      </c>
      <c r="K78" s="66" t="s">
        <v>355</v>
      </c>
      <c r="L78" s="45">
        <v>6</v>
      </c>
      <c r="M78" s="34">
        <v>1</v>
      </c>
      <c r="N78" s="47" t="s">
        <v>356</v>
      </c>
      <c r="O78" s="47" t="s">
        <v>22</v>
      </c>
      <c r="P78" s="67">
        <f t="shared" si="2"/>
        <v>74.91</v>
      </c>
      <c r="Q78" s="47" t="s">
        <v>260</v>
      </c>
      <c r="R78" s="34"/>
    </row>
    <row r="79" ht="28" customHeight="1" spans="1:18">
      <c r="A79" s="26" t="s">
        <v>357</v>
      </c>
      <c r="B79" s="26" t="s">
        <v>24</v>
      </c>
      <c r="C79" s="76" t="s">
        <v>358</v>
      </c>
      <c r="D79" s="74"/>
      <c r="E79" s="27" t="s">
        <v>325</v>
      </c>
      <c r="F79" s="77" t="s">
        <v>95</v>
      </c>
      <c r="G79" s="27">
        <v>20240030122</v>
      </c>
      <c r="H79" s="27">
        <v>1</v>
      </c>
      <c r="I79" s="77" t="s">
        <v>84</v>
      </c>
      <c r="J79" s="77" t="s">
        <v>32</v>
      </c>
      <c r="K79" s="66" t="s">
        <v>359</v>
      </c>
      <c r="L79" s="45">
        <v>8</v>
      </c>
      <c r="M79" s="34">
        <v>1</v>
      </c>
      <c r="N79" s="47" t="s">
        <v>360</v>
      </c>
      <c r="O79" s="47" t="s">
        <v>22</v>
      </c>
      <c r="P79" s="67">
        <f t="shared" si="2"/>
        <v>74.35</v>
      </c>
      <c r="Q79" s="47" t="s">
        <v>265</v>
      </c>
      <c r="R79" s="34"/>
    </row>
    <row r="80" ht="28" customHeight="1" spans="1:18">
      <c r="A80" s="26" t="s">
        <v>361</v>
      </c>
      <c r="B80" s="26" t="s">
        <v>15</v>
      </c>
      <c r="C80" s="76" t="s">
        <v>362</v>
      </c>
      <c r="D80" s="74"/>
      <c r="E80" s="27" t="s">
        <v>325</v>
      </c>
      <c r="F80" s="77" t="s">
        <v>95</v>
      </c>
      <c r="G80" s="27">
        <v>20240030117</v>
      </c>
      <c r="H80" s="27">
        <v>1</v>
      </c>
      <c r="I80" s="77" t="s">
        <v>84</v>
      </c>
      <c r="J80" s="77" t="s">
        <v>66</v>
      </c>
      <c r="K80" s="66" t="s">
        <v>329</v>
      </c>
      <c r="L80" s="45">
        <v>9</v>
      </c>
      <c r="M80" s="34">
        <v>1</v>
      </c>
      <c r="N80" s="47" t="s">
        <v>363</v>
      </c>
      <c r="O80" s="47" t="s">
        <v>22</v>
      </c>
      <c r="P80" s="67">
        <f t="shared" si="2"/>
        <v>73.79</v>
      </c>
      <c r="Q80" s="47" t="s">
        <v>364</v>
      </c>
      <c r="R80" s="34"/>
    </row>
    <row r="81" ht="28" customHeight="1" spans="1:18">
      <c r="A81" s="26" t="s">
        <v>365</v>
      </c>
      <c r="B81" s="26" t="s">
        <v>24</v>
      </c>
      <c r="C81" s="76" t="s">
        <v>366</v>
      </c>
      <c r="D81" s="26"/>
      <c r="E81" s="27" t="s">
        <v>325</v>
      </c>
      <c r="F81" s="77" t="s">
        <v>95</v>
      </c>
      <c r="G81" s="27">
        <v>20240030113</v>
      </c>
      <c r="H81" s="27">
        <v>1</v>
      </c>
      <c r="I81" s="77" t="s">
        <v>84</v>
      </c>
      <c r="J81" s="77" t="s">
        <v>367</v>
      </c>
      <c r="K81" s="66" t="s">
        <v>368</v>
      </c>
      <c r="L81" s="45">
        <v>11</v>
      </c>
      <c r="M81" s="34"/>
      <c r="N81" s="47"/>
      <c r="O81" s="47"/>
      <c r="P81" s="67">
        <f t="shared" si="2"/>
        <v>30.9</v>
      </c>
      <c r="Q81" s="47"/>
      <c r="R81" s="34"/>
    </row>
    <row r="82" ht="28" customHeight="1" spans="1:18">
      <c r="A82" s="26" t="s">
        <v>369</v>
      </c>
      <c r="B82" s="26" t="s">
        <v>15</v>
      </c>
      <c r="C82" s="76" t="s">
        <v>370</v>
      </c>
      <c r="D82" s="26"/>
      <c r="E82" s="27" t="s">
        <v>325</v>
      </c>
      <c r="F82" s="77" t="s">
        <v>95</v>
      </c>
      <c r="G82" s="27">
        <v>20240030119</v>
      </c>
      <c r="H82" s="27">
        <v>1</v>
      </c>
      <c r="I82" s="77" t="s">
        <v>84</v>
      </c>
      <c r="J82" s="77" t="s">
        <v>72</v>
      </c>
      <c r="K82" s="66" t="s">
        <v>27</v>
      </c>
      <c r="L82" s="45">
        <v>12</v>
      </c>
      <c r="M82" s="34"/>
      <c r="N82" s="47"/>
      <c r="O82" s="47"/>
      <c r="P82" s="67">
        <f t="shared" si="2"/>
        <v>30.3</v>
      </c>
      <c r="Q82" s="47"/>
      <c r="R82" s="34"/>
    </row>
    <row r="83" ht="28" customHeight="1" spans="1:18">
      <c r="A83" s="26" t="s">
        <v>371</v>
      </c>
      <c r="B83" s="26" t="s">
        <v>15</v>
      </c>
      <c r="C83" s="76" t="s">
        <v>372</v>
      </c>
      <c r="D83" s="26"/>
      <c r="E83" s="27" t="s">
        <v>325</v>
      </c>
      <c r="F83" s="77" t="s">
        <v>95</v>
      </c>
      <c r="G83" s="27">
        <v>20240030115</v>
      </c>
      <c r="H83" s="27">
        <v>1</v>
      </c>
      <c r="I83" s="77" t="s">
        <v>84</v>
      </c>
      <c r="J83" s="77" t="s">
        <v>54</v>
      </c>
      <c r="K83" s="66" t="s">
        <v>373</v>
      </c>
      <c r="L83" s="45">
        <v>13</v>
      </c>
      <c r="M83" s="34"/>
      <c r="N83" s="47"/>
      <c r="O83" s="47"/>
      <c r="P83" s="67">
        <f t="shared" si="2"/>
        <v>29.56</v>
      </c>
      <c r="Q83" s="47"/>
      <c r="R83" s="34"/>
    </row>
    <row r="84" ht="28" customHeight="1" spans="1:18">
      <c r="A84" s="26" t="s">
        <v>374</v>
      </c>
      <c r="B84" s="26" t="s">
        <v>24</v>
      </c>
      <c r="C84" s="26" t="s">
        <v>375</v>
      </c>
      <c r="D84" s="74">
        <v>3</v>
      </c>
      <c r="E84" s="27" t="s">
        <v>376</v>
      </c>
      <c r="F84" s="27">
        <v>20</v>
      </c>
      <c r="G84" s="27">
        <v>20240200319</v>
      </c>
      <c r="H84" s="27">
        <v>1</v>
      </c>
      <c r="I84" s="77" t="s">
        <v>95</v>
      </c>
      <c r="J84" s="77" t="s">
        <v>72</v>
      </c>
      <c r="K84" s="66" t="s">
        <v>377</v>
      </c>
      <c r="L84" s="45">
        <v>1</v>
      </c>
      <c r="M84" s="34">
        <v>1</v>
      </c>
      <c r="N84" s="47" t="s">
        <v>378</v>
      </c>
      <c r="O84" s="47" t="s">
        <v>22</v>
      </c>
      <c r="P84" s="67">
        <f t="shared" si="2"/>
        <v>79.14</v>
      </c>
      <c r="Q84" s="47" t="s">
        <v>22</v>
      </c>
      <c r="R84" s="34">
        <v>1</v>
      </c>
    </row>
    <row r="85" ht="28" customHeight="1" spans="1:18">
      <c r="A85" s="26" t="s">
        <v>379</v>
      </c>
      <c r="B85" s="26" t="s">
        <v>24</v>
      </c>
      <c r="C85" s="76" t="s">
        <v>380</v>
      </c>
      <c r="D85" s="74">
        <v>3</v>
      </c>
      <c r="E85" s="27" t="s">
        <v>376</v>
      </c>
      <c r="F85" s="27">
        <v>20</v>
      </c>
      <c r="G85" s="27">
        <v>20240200315</v>
      </c>
      <c r="H85" s="27">
        <v>1</v>
      </c>
      <c r="I85" s="77" t="s">
        <v>95</v>
      </c>
      <c r="J85" s="77" t="s">
        <v>54</v>
      </c>
      <c r="K85" s="66" t="s">
        <v>234</v>
      </c>
      <c r="L85" s="45">
        <v>2</v>
      </c>
      <c r="M85" s="34">
        <v>1</v>
      </c>
      <c r="N85" s="47" t="s">
        <v>381</v>
      </c>
      <c r="O85" s="47" t="s">
        <v>22</v>
      </c>
      <c r="P85" s="67">
        <f t="shared" si="2"/>
        <v>78.94</v>
      </c>
      <c r="Q85" s="47" t="s">
        <v>29</v>
      </c>
      <c r="R85" s="34">
        <v>2</v>
      </c>
    </row>
    <row r="86" ht="28" customHeight="1" spans="1:18">
      <c r="A86" s="26" t="s">
        <v>382</v>
      </c>
      <c r="B86" s="26" t="s">
        <v>24</v>
      </c>
      <c r="C86" s="76" t="s">
        <v>383</v>
      </c>
      <c r="D86" s="74">
        <v>3</v>
      </c>
      <c r="E86" s="27" t="s">
        <v>376</v>
      </c>
      <c r="F86" s="27">
        <v>20</v>
      </c>
      <c r="G86" s="27">
        <v>20240200318</v>
      </c>
      <c r="H86" s="27">
        <v>1</v>
      </c>
      <c r="I86" s="77" t="s">
        <v>95</v>
      </c>
      <c r="J86" s="77" t="s">
        <v>44</v>
      </c>
      <c r="K86" s="66" t="s">
        <v>384</v>
      </c>
      <c r="L86" s="45">
        <v>3</v>
      </c>
      <c r="M86" s="34">
        <v>1</v>
      </c>
      <c r="N86" s="47" t="s">
        <v>385</v>
      </c>
      <c r="O86" s="47" t="s">
        <v>22</v>
      </c>
      <c r="P86" s="67">
        <f t="shared" si="2"/>
        <v>78.08</v>
      </c>
      <c r="Q86" s="47" t="s">
        <v>35</v>
      </c>
      <c r="R86" s="34">
        <v>3</v>
      </c>
    </row>
    <row r="87" ht="28" customHeight="1" spans="1:18">
      <c r="A87" s="26" t="s">
        <v>386</v>
      </c>
      <c r="B87" s="26" t="s">
        <v>24</v>
      </c>
      <c r="C87" s="76" t="s">
        <v>387</v>
      </c>
      <c r="D87" s="74">
        <v>3</v>
      </c>
      <c r="E87" s="27" t="s">
        <v>376</v>
      </c>
      <c r="F87" s="27">
        <v>20</v>
      </c>
      <c r="G87" s="27">
        <v>20240200316</v>
      </c>
      <c r="H87" s="27">
        <v>1</v>
      </c>
      <c r="I87" s="77" t="s">
        <v>95</v>
      </c>
      <c r="J87" s="77" t="s">
        <v>60</v>
      </c>
      <c r="K87" s="66" t="s">
        <v>388</v>
      </c>
      <c r="L87" s="45">
        <v>4</v>
      </c>
      <c r="M87" s="34">
        <v>1</v>
      </c>
      <c r="N87" s="47" t="s">
        <v>389</v>
      </c>
      <c r="O87" s="47" t="s">
        <v>22</v>
      </c>
      <c r="P87" s="67">
        <f t="shared" si="2"/>
        <v>73.4</v>
      </c>
      <c r="Q87" s="47" t="s">
        <v>57</v>
      </c>
      <c r="R87" s="34"/>
    </row>
    <row r="88" ht="28" customHeight="1" spans="1:18">
      <c r="A88" s="26" t="s">
        <v>390</v>
      </c>
      <c r="B88" s="26" t="s">
        <v>24</v>
      </c>
      <c r="C88" s="76" t="s">
        <v>391</v>
      </c>
      <c r="D88" s="74">
        <v>3</v>
      </c>
      <c r="E88" s="27" t="s">
        <v>376</v>
      </c>
      <c r="F88" s="27">
        <v>20</v>
      </c>
      <c r="G88" s="27">
        <v>20240200317</v>
      </c>
      <c r="H88" s="27">
        <v>1</v>
      </c>
      <c r="I88" s="77" t="s">
        <v>95</v>
      </c>
      <c r="J88" s="77" t="s">
        <v>66</v>
      </c>
      <c r="K88" s="66" t="s">
        <v>392</v>
      </c>
      <c r="L88" s="45">
        <v>5</v>
      </c>
      <c r="M88" s="34">
        <v>1</v>
      </c>
      <c r="N88" s="47" t="s">
        <v>393</v>
      </c>
      <c r="O88" s="47" t="s">
        <v>22</v>
      </c>
      <c r="P88" s="67">
        <f t="shared" si="2"/>
        <v>72.3</v>
      </c>
      <c r="Q88" s="47" t="s">
        <v>63</v>
      </c>
      <c r="R88" s="34"/>
    </row>
    <row r="89" ht="28" customHeight="1" spans="1:18">
      <c r="A89" s="26" t="s">
        <v>394</v>
      </c>
      <c r="B89" s="26" t="s">
        <v>24</v>
      </c>
      <c r="C89" s="76" t="s">
        <v>395</v>
      </c>
      <c r="D89" s="26">
        <v>1</v>
      </c>
      <c r="E89" s="27" t="s">
        <v>396</v>
      </c>
      <c r="F89" s="77" t="s">
        <v>165</v>
      </c>
      <c r="G89" s="27">
        <v>20240070203</v>
      </c>
      <c r="H89" s="27">
        <v>1</v>
      </c>
      <c r="I89" s="77" t="s">
        <v>18</v>
      </c>
      <c r="J89" s="77" t="s">
        <v>95</v>
      </c>
      <c r="K89" s="66" t="s">
        <v>397</v>
      </c>
      <c r="L89" s="45">
        <v>1</v>
      </c>
      <c r="M89" s="34">
        <v>1</v>
      </c>
      <c r="N89" s="47" t="s">
        <v>378</v>
      </c>
      <c r="O89" s="47" t="s">
        <v>22</v>
      </c>
      <c r="P89" s="67">
        <f t="shared" si="2"/>
        <v>72.61</v>
      </c>
      <c r="Q89" s="47" t="s">
        <v>22</v>
      </c>
      <c r="R89" s="34">
        <v>1</v>
      </c>
    </row>
    <row r="90" ht="28" customHeight="1" spans="1:18">
      <c r="A90" s="26" t="s">
        <v>398</v>
      </c>
      <c r="B90" s="26" t="s">
        <v>24</v>
      </c>
      <c r="C90" s="76" t="s">
        <v>399</v>
      </c>
      <c r="D90" s="26">
        <v>2</v>
      </c>
      <c r="E90" s="27" t="s">
        <v>400</v>
      </c>
      <c r="F90" s="27">
        <v>22</v>
      </c>
      <c r="G90" s="27">
        <v>20240220321</v>
      </c>
      <c r="H90" s="27">
        <v>1</v>
      </c>
      <c r="I90" s="77" t="s">
        <v>95</v>
      </c>
      <c r="J90" s="77" t="s">
        <v>79</v>
      </c>
      <c r="K90" s="66" t="s">
        <v>198</v>
      </c>
      <c r="L90" s="45">
        <v>1</v>
      </c>
      <c r="M90" s="34">
        <v>1</v>
      </c>
      <c r="N90" s="47" t="s">
        <v>401</v>
      </c>
      <c r="O90" s="47" t="s">
        <v>22</v>
      </c>
      <c r="P90" s="67">
        <f t="shared" si="2"/>
        <v>73.89</v>
      </c>
      <c r="Q90" s="47" t="s">
        <v>22</v>
      </c>
      <c r="R90" s="34">
        <v>1</v>
      </c>
    </row>
    <row r="91" ht="28" customHeight="1" spans="1:18">
      <c r="A91" s="26" t="s">
        <v>402</v>
      </c>
      <c r="B91" s="26" t="s">
        <v>24</v>
      </c>
      <c r="C91" s="76" t="s">
        <v>403</v>
      </c>
      <c r="D91" s="74">
        <v>1</v>
      </c>
      <c r="E91" s="27" t="s">
        <v>404</v>
      </c>
      <c r="F91" s="27">
        <v>11</v>
      </c>
      <c r="G91" s="27">
        <v>20240110213</v>
      </c>
      <c r="H91" s="27">
        <v>1</v>
      </c>
      <c r="I91" s="77" t="s">
        <v>18</v>
      </c>
      <c r="J91" s="77" t="s">
        <v>367</v>
      </c>
      <c r="K91" s="66" t="s">
        <v>405</v>
      </c>
      <c r="L91" s="45">
        <v>1</v>
      </c>
      <c r="M91" s="34">
        <v>1</v>
      </c>
      <c r="N91" s="47" t="s">
        <v>406</v>
      </c>
      <c r="O91" s="47" t="s">
        <v>22</v>
      </c>
      <c r="P91" s="67">
        <f t="shared" si="2"/>
        <v>78.42</v>
      </c>
      <c r="Q91" s="47" t="s">
        <v>22</v>
      </c>
      <c r="R91" s="34">
        <v>1</v>
      </c>
    </row>
    <row r="92" ht="28" customHeight="1" spans="1:18">
      <c r="A92" s="26" t="s">
        <v>407</v>
      </c>
      <c r="B92" s="26" t="s">
        <v>24</v>
      </c>
      <c r="C92" s="76" t="s">
        <v>408</v>
      </c>
      <c r="D92" s="74">
        <v>1</v>
      </c>
      <c r="E92" s="27" t="s">
        <v>404</v>
      </c>
      <c r="F92" s="27">
        <v>11</v>
      </c>
      <c r="G92" s="27">
        <v>20240110214</v>
      </c>
      <c r="H92" s="27">
        <v>1</v>
      </c>
      <c r="I92" s="77" t="s">
        <v>18</v>
      </c>
      <c r="J92" s="77" t="s">
        <v>326</v>
      </c>
      <c r="K92" s="66" t="s">
        <v>151</v>
      </c>
      <c r="L92" s="45">
        <v>2</v>
      </c>
      <c r="M92" s="34">
        <v>1</v>
      </c>
      <c r="N92" s="47" t="s">
        <v>409</v>
      </c>
      <c r="O92" s="47" t="s">
        <v>22</v>
      </c>
      <c r="P92" s="67">
        <f t="shared" si="2"/>
        <v>77.24</v>
      </c>
      <c r="Q92" s="47" t="s">
        <v>29</v>
      </c>
      <c r="R92" s="34"/>
    </row>
    <row r="93" ht="28" customHeight="1" spans="1:18">
      <c r="A93" s="26" t="s">
        <v>410</v>
      </c>
      <c r="B93" s="26" t="s">
        <v>24</v>
      </c>
      <c r="C93" s="76" t="s">
        <v>411</v>
      </c>
      <c r="D93" s="74">
        <v>1</v>
      </c>
      <c r="E93" s="27" t="s">
        <v>404</v>
      </c>
      <c r="F93" s="27">
        <v>11</v>
      </c>
      <c r="G93" s="27">
        <v>20240110212</v>
      </c>
      <c r="H93" s="27">
        <v>1</v>
      </c>
      <c r="I93" s="77" t="s">
        <v>18</v>
      </c>
      <c r="J93" s="77" t="s">
        <v>340</v>
      </c>
      <c r="K93" s="66" t="s">
        <v>412</v>
      </c>
      <c r="L93" s="45">
        <v>3</v>
      </c>
      <c r="M93" s="34">
        <v>1</v>
      </c>
      <c r="N93" s="47" t="s">
        <v>413</v>
      </c>
      <c r="O93" s="47" t="s">
        <v>22</v>
      </c>
      <c r="P93" s="67">
        <f t="shared" si="2"/>
        <v>66.98</v>
      </c>
      <c r="Q93" s="47" t="s">
        <v>35</v>
      </c>
      <c r="R93" s="34"/>
    </row>
    <row r="94" ht="28" customHeight="1" spans="1:18">
      <c r="A94" s="26" t="s">
        <v>414</v>
      </c>
      <c r="B94" s="26" t="s">
        <v>24</v>
      </c>
      <c r="C94" s="26" t="s">
        <v>415</v>
      </c>
      <c r="D94" s="26"/>
      <c r="E94" s="27" t="s">
        <v>416</v>
      </c>
      <c r="F94" s="27">
        <v>24</v>
      </c>
      <c r="G94" s="27">
        <v>20240240408</v>
      </c>
      <c r="H94" s="27"/>
      <c r="I94" s="77" t="s">
        <v>39</v>
      </c>
      <c r="J94" s="77" t="s">
        <v>179</v>
      </c>
      <c r="K94" s="44" t="s">
        <v>133</v>
      </c>
      <c r="L94" s="45">
        <v>11</v>
      </c>
      <c r="M94" s="34"/>
      <c r="N94" s="47"/>
      <c r="O94" s="47"/>
      <c r="P94" s="67" t="e">
        <f t="shared" si="2"/>
        <v>#VALUE!</v>
      </c>
      <c r="Q94" s="47"/>
      <c r="R94" s="34"/>
    </row>
    <row r="95" s="5" customFormat="1" ht="28" customHeight="1" spans="1:18">
      <c r="A95" s="26" t="s">
        <v>417</v>
      </c>
      <c r="B95" s="26" t="s">
        <v>24</v>
      </c>
      <c r="C95" s="76" t="s">
        <v>418</v>
      </c>
      <c r="D95" s="74">
        <v>2</v>
      </c>
      <c r="E95" s="27" t="s">
        <v>416</v>
      </c>
      <c r="F95" s="27">
        <v>24</v>
      </c>
      <c r="G95" s="27">
        <v>20240240409</v>
      </c>
      <c r="H95" s="27">
        <v>1</v>
      </c>
      <c r="I95" s="77" t="s">
        <v>39</v>
      </c>
      <c r="J95" s="77" t="s">
        <v>160</v>
      </c>
      <c r="K95" s="44" t="s">
        <v>419</v>
      </c>
      <c r="L95" s="57">
        <v>1</v>
      </c>
      <c r="M95" s="57">
        <v>1</v>
      </c>
      <c r="N95" s="59" t="s">
        <v>420</v>
      </c>
      <c r="O95" s="59" t="s">
        <v>22</v>
      </c>
      <c r="P95" s="67">
        <f t="shared" si="2"/>
        <v>71.65</v>
      </c>
      <c r="Q95" s="59" t="s">
        <v>22</v>
      </c>
      <c r="R95" s="57">
        <v>1</v>
      </c>
    </row>
    <row r="96" s="5" customFormat="1" ht="28" customHeight="1" spans="1:18">
      <c r="A96" s="26" t="s">
        <v>421</v>
      </c>
      <c r="B96" s="26" t="s">
        <v>24</v>
      </c>
      <c r="C96" s="76" t="s">
        <v>422</v>
      </c>
      <c r="D96" s="74">
        <v>2</v>
      </c>
      <c r="E96" s="27" t="s">
        <v>416</v>
      </c>
      <c r="F96" s="26">
        <v>24</v>
      </c>
      <c r="G96" s="27">
        <v>20240240411</v>
      </c>
      <c r="H96" s="27">
        <v>1</v>
      </c>
      <c r="I96" s="77" t="s">
        <v>39</v>
      </c>
      <c r="J96" s="77" t="s">
        <v>250</v>
      </c>
      <c r="K96" s="44" t="s">
        <v>293</v>
      </c>
      <c r="L96" s="57">
        <v>4</v>
      </c>
      <c r="M96" s="57">
        <v>1</v>
      </c>
      <c r="N96" s="59" t="s">
        <v>423</v>
      </c>
      <c r="O96" s="59" t="s">
        <v>22</v>
      </c>
      <c r="P96" s="67">
        <f t="shared" si="2"/>
        <v>71.54</v>
      </c>
      <c r="Q96" s="59" t="s">
        <v>29</v>
      </c>
      <c r="R96" s="57">
        <v>2</v>
      </c>
    </row>
    <row r="97" s="5" customFormat="1" ht="28" customHeight="1" spans="1:18">
      <c r="A97" s="26" t="s">
        <v>424</v>
      </c>
      <c r="B97" s="26" t="s">
        <v>24</v>
      </c>
      <c r="C97" s="76" t="s">
        <v>425</v>
      </c>
      <c r="D97" s="74">
        <v>2</v>
      </c>
      <c r="E97" s="27" t="s">
        <v>416</v>
      </c>
      <c r="F97" s="27">
        <v>24</v>
      </c>
      <c r="G97" s="27">
        <v>20240240407</v>
      </c>
      <c r="H97" s="27">
        <v>1</v>
      </c>
      <c r="I97" s="77" t="s">
        <v>39</v>
      </c>
      <c r="J97" s="77" t="s">
        <v>165</v>
      </c>
      <c r="K97" s="44" t="s">
        <v>426</v>
      </c>
      <c r="L97" s="57">
        <v>2</v>
      </c>
      <c r="M97" s="57">
        <v>1</v>
      </c>
      <c r="N97" s="59" t="s">
        <v>427</v>
      </c>
      <c r="O97" s="59" t="s">
        <v>22</v>
      </c>
      <c r="P97" s="67">
        <f t="shared" si="2"/>
        <v>71.21</v>
      </c>
      <c r="Q97" s="59" t="s">
        <v>35</v>
      </c>
      <c r="R97" s="57"/>
    </row>
    <row r="98" s="5" customFormat="1" ht="28" customHeight="1" spans="1:18">
      <c r="A98" s="26" t="s">
        <v>428</v>
      </c>
      <c r="B98" s="26" t="s">
        <v>24</v>
      </c>
      <c r="C98" s="76" t="s">
        <v>429</v>
      </c>
      <c r="D98" s="74">
        <v>2</v>
      </c>
      <c r="E98" s="27" t="s">
        <v>416</v>
      </c>
      <c r="F98" s="27">
        <v>24</v>
      </c>
      <c r="G98" s="27">
        <v>20240240405</v>
      </c>
      <c r="H98" s="27">
        <v>1</v>
      </c>
      <c r="I98" s="77" t="s">
        <v>39</v>
      </c>
      <c r="J98" s="77" t="s">
        <v>131</v>
      </c>
      <c r="K98" s="44" t="s">
        <v>430</v>
      </c>
      <c r="L98" s="57">
        <v>5</v>
      </c>
      <c r="M98" s="57">
        <v>1</v>
      </c>
      <c r="N98" s="59" t="s">
        <v>431</v>
      </c>
      <c r="O98" s="59" t="s">
        <v>22</v>
      </c>
      <c r="P98" s="67">
        <f t="shared" si="2"/>
        <v>70.25</v>
      </c>
      <c r="Q98" s="59" t="s">
        <v>57</v>
      </c>
      <c r="R98" s="57"/>
    </row>
    <row r="99" s="5" customFormat="1" ht="28" customHeight="1" spans="1:18">
      <c r="A99" s="26" t="s">
        <v>432</v>
      </c>
      <c r="B99" s="26" t="s">
        <v>24</v>
      </c>
      <c r="C99" s="76" t="s">
        <v>433</v>
      </c>
      <c r="D99" s="74">
        <v>2</v>
      </c>
      <c r="E99" s="27" t="s">
        <v>416</v>
      </c>
      <c r="F99" s="27">
        <v>24</v>
      </c>
      <c r="G99" s="27">
        <v>20240240413</v>
      </c>
      <c r="H99" s="27">
        <v>1</v>
      </c>
      <c r="I99" s="77" t="s">
        <v>39</v>
      </c>
      <c r="J99" s="77" t="s">
        <v>367</v>
      </c>
      <c r="K99" s="44" t="s">
        <v>434</v>
      </c>
      <c r="L99" s="57">
        <v>3</v>
      </c>
      <c r="M99" s="57">
        <v>1</v>
      </c>
      <c r="N99" s="59" t="s">
        <v>435</v>
      </c>
      <c r="O99" s="59" t="s">
        <v>22</v>
      </c>
      <c r="P99" s="67">
        <f t="shared" si="2"/>
        <v>69.92</v>
      </c>
      <c r="Q99" s="59" t="s">
        <v>63</v>
      </c>
      <c r="R99" s="57"/>
    </row>
    <row r="100" s="5" customFormat="1" ht="28" customHeight="1" spans="1:18">
      <c r="A100" s="26" t="s">
        <v>436</v>
      </c>
      <c r="B100" s="26" t="s">
        <v>15</v>
      </c>
      <c r="C100" s="76" t="s">
        <v>437</v>
      </c>
      <c r="D100" s="74">
        <v>2</v>
      </c>
      <c r="E100" s="27" t="s">
        <v>416</v>
      </c>
      <c r="F100" s="26">
        <v>24</v>
      </c>
      <c r="G100" s="27">
        <v>20240240406</v>
      </c>
      <c r="H100" s="27">
        <v>1</v>
      </c>
      <c r="I100" s="77" t="s">
        <v>39</v>
      </c>
      <c r="J100" s="77" t="s">
        <v>170</v>
      </c>
      <c r="K100" s="44" t="s">
        <v>397</v>
      </c>
      <c r="L100" s="57">
        <v>6</v>
      </c>
      <c r="M100" s="57">
        <v>1</v>
      </c>
      <c r="N100" s="59" t="s">
        <v>438</v>
      </c>
      <c r="O100" s="59" t="s">
        <v>22</v>
      </c>
      <c r="P100" s="67">
        <f t="shared" ref="P99:P122" si="3">K100*0.5+N100*0.5</f>
        <v>65.36</v>
      </c>
      <c r="Q100" s="59" t="s">
        <v>69</v>
      </c>
      <c r="R100" s="57"/>
    </row>
    <row r="101" s="5" customFormat="1" ht="28" customHeight="1" spans="1:18">
      <c r="A101" s="26" t="s">
        <v>439</v>
      </c>
      <c r="B101" s="26" t="s">
        <v>15</v>
      </c>
      <c r="C101" s="76" t="s">
        <v>440</v>
      </c>
      <c r="D101" s="26"/>
      <c r="E101" s="27" t="s">
        <v>416</v>
      </c>
      <c r="F101" s="27">
        <v>24</v>
      </c>
      <c r="G101" s="27">
        <v>20240240412</v>
      </c>
      <c r="H101" s="27">
        <v>1</v>
      </c>
      <c r="I101" s="77" t="s">
        <v>39</v>
      </c>
      <c r="J101" s="77" t="s">
        <v>340</v>
      </c>
      <c r="K101" s="44" t="s">
        <v>269</v>
      </c>
      <c r="L101" s="57">
        <v>7</v>
      </c>
      <c r="M101" s="57"/>
      <c r="N101" s="59"/>
      <c r="O101" s="59"/>
      <c r="P101" s="67">
        <f t="shared" si="3"/>
        <v>28.66</v>
      </c>
      <c r="Q101" s="59"/>
      <c r="R101" s="57"/>
    </row>
    <row r="102" s="5" customFormat="1" ht="28" customHeight="1" spans="1:18">
      <c r="A102" s="26" t="s">
        <v>441</v>
      </c>
      <c r="B102" s="26" t="s">
        <v>24</v>
      </c>
      <c r="C102" s="76" t="s">
        <v>442</v>
      </c>
      <c r="D102" s="26"/>
      <c r="E102" s="27" t="s">
        <v>416</v>
      </c>
      <c r="F102" s="27">
        <v>24</v>
      </c>
      <c r="G102" s="27">
        <v>20240240404</v>
      </c>
      <c r="H102" s="27">
        <v>1</v>
      </c>
      <c r="I102" s="77" t="s">
        <v>39</v>
      </c>
      <c r="J102" s="77" t="s">
        <v>39</v>
      </c>
      <c r="K102" s="44" t="s">
        <v>443</v>
      </c>
      <c r="L102" s="57">
        <v>8</v>
      </c>
      <c r="M102" s="57"/>
      <c r="N102" s="59"/>
      <c r="O102" s="59"/>
      <c r="P102" s="67">
        <f t="shared" si="3"/>
        <v>27.68</v>
      </c>
      <c r="Q102" s="59"/>
      <c r="R102" s="57"/>
    </row>
    <row r="103" s="5" customFormat="1" ht="28" customHeight="1" spans="1:18">
      <c r="A103" s="26" t="s">
        <v>444</v>
      </c>
      <c r="B103" s="26" t="s">
        <v>24</v>
      </c>
      <c r="C103" s="76" t="s">
        <v>445</v>
      </c>
      <c r="D103" s="26"/>
      <c r="E103" s="27" t="s">
        <v>416</v>
      </c>
      <c r="F103" s="27">
        <v>24</v>
      </c>
      <c r="G103" s="27">
        <v>20240240414</v>
      </c>
      <c r="H103" s="27">
        <v>1</v>
      </c>
      <c r="I103" s="77" t="s">
        <v>39</v>
      </c>
      <c r="J103" s="77" t="s">
        <v>326</v>
      </c>
      <c r="K103" s="44" t="s">
        <v>446</v>
      </c>
      <c r="L103" s="57">
        <v>9</v>
      </c>
      <c r="M103" s="57"/>
      <c r="N103" s="59"/>
      <c r="O103" s="59"/>
      <c r="P103" s="67">
        <f t="shared" si="3"/>
        <v>27.57</v>
      </c>
      <c r="Q103" s="59"/>
      <c r="R103" s="57"/>
    </row>
    <row r="104" s="5" customFormat="1" ht="28" customHeight="1" spans="1:18">
      <c r="A104" s="26" t="s">
        <v>447</v>
      </c>
      <c r="B104" s="26" t="s">
        <v>24</v>
      </c>
      <c r="C104" s="76" t="s">
        <v>448</v>
      </c>
      <c r="D104" s="26"/>
      <c r="E104" s="27" t="s">
        <v>416</v>
      </c>
      <c r="F104" s="27">
        <v>24</v>
      </c>
      <c r="G104" s="27">
        <v>20240240410</v>
      </c>
      <c r="H104" s="27">
        <v>1</v>
      </c>
      <c r="I104" s="77" t="s">
        <v>39</v>
      </c>
      <c r="J104" s="77" t="s">
        <v>257</v>
      </c>
      <c r="K104" s="44" t="s">
        <v>449</v>
      </c>
      <c r="L104" s="57">
        <v>10</v>
      </c>
      <c r="M104" s="57"/>
      <c r="N104" s="59"/>
      <c r="O104" s="59"/>
      <c r="P104" s="67">
        <f t="shared" si="3"/>
        <v>25.63</v>
      </c>
      <c r="Q104" s="59"/>
      <c r="R104" s="57"/>
    </row>
    <row r="105" s="5" customFormat="1" ht="28" customHeight="1" spans="1:18">
      <c r="A105" s="26" t="s">
        <v>450</v>
      </c>
      <c r="B105" s="26" t="s">
        <v>15</v>
      </c>
      <c r="C105" s="76" t="s">
        <v>451</v>
      </c>
      <c r="D105" s="26"/>
      <c r="E105" s="27" t="s">
        <v>452</v>
      </c>
      <c r="F105" s="26">
        <v>23</v>
      </c>
      <c r="G105" s="27">
        <v>20240230430</v>
      </c>
      <c r="H105" s="27"/>
      <c r="I105" s="77" t="s">
        <v>39</v>
      </c>
      <c r="J105" s="77" t="s">
        <v>142</v>
      </c>
      <c r="K105" s="44" t="s">
        <v>133</v>
      </c>
      <c r="L105" s="57">
        <v>5</v>
      </c>
      <c r="M105" s="57"/>
      <c r="N105" s="59"/>
      <c r="O105" s="59"/>
      <c r="P105" s="67" t="e">
        <f t="shared" si="3"/>
        <v>#VALUE!</v>
      </c>
      <c r="Q105" s="59"/>
      <c r="R105" s="57"/>
    </row>
    <row r="106" s="5" customFormat="1" ht="28" customHeight="1" spans="1:18">
      <c r="A106" s="26" t="s">
        <v>453</v>
      </c>
      <c r="B106" s="26" t="s">
        <v>24</v>
      </c>
      <c r="C106" s="76" t="s">
        <v>454</v>
      </c>
      <c r="D106" s="74">
        <v>1</v>
      </c>
      <c r="E106" s="27" t="s">
        <v>452</v>
      </c>
      <c r="F106" s="27">
        <v>23</v>
      </c>
      <c r="G106" s="27">
        <v>20240230427</v>
      </c>
      <c r="H106" s="27">
        <v>1</v>
      </c>
      <c r="I106" s="77" t="s">
        <v>39</v>
      </c>
      <c r="J106" s="77" t="s">
        <v>132</v>
      </c>
      <c r="K106" s="44" t="s">
        <v>455</v>
      </c>
      <c r="L106" s="57">
        <v>3</v>
      </c>
      <c r="M106" s="57">
        <v>1</v>
      </c>
      <c r="N106" s="59" t="s">
        <v>456</v>
      </c>
      <c r="O106" s="59" t="s">
        <v>22</v>
      </c>
      <c r="P106" s="67">
        <f t="shared" si="3"/>
        <v>75.19</v>
      </c>
      <c r="Q106" s="59" t="s">
        <v>22</v>
      </c>
      <c r="R106" s="57">
        <v>1</v>
      </c>
    </row>
    <row r="107" s="5" customFormat="1" ht="28" customHeight="1" spans="1:18">
      <c r="A107" s="26" t="s">
        <v>457</v>
      </c>
      <c r="B107" s="26" t="s">
        <v>24</v>
      </c>
      <c r="C107" s="76" t="s">
        <v>458</v>
      </c>
      <c r="D107" s="74">
        <v>1</v>
      </c>
      <c r="E107" s="27" t="s">
        <v>452</v>
      </c>
      <c r="F107" s="27">
        <v>23</v>
      </c>
      <c r="G107" s="27">
        <v>20240230428</v>
      </c>
      <c r="H107" s="27">
        <v>1</v>
      </c>
      <c r="I107" s="77" t="s">
        <v>39</v>
      </c>
      <c r="J107" s="77" t="s">
        <v>136</v>
      </c>
      <c r="K107" s="44" t="s">
        <v>459</v>
      </c>
      <c r="L107" s="57">
        <v>1</v>
      </c>
      <c r="M107" s="57">
        <v>1</v>
      </c>
      <c r="N107" s="59" t="s">
        <v>460</v>
      </c>
      <c r="O107" s="59" t="s">
        <v>22</v>
      </c>
      <c r="P107" s="67">
        <f t="shared" si="3"/>
        <v>74.94</v>
      </c>
      <c r="Q107" s="59" t="s">
        <v>29</v>
      </c>
      <c r="R107" s="57"/>
    </row>
    <row r="108" s="5" customFormat="1" ht="28" customHeight="1" spans="1:18">
      <c r="A108" s="26" t="s">
        <v>461</v>
      </c>
      <c r="B108" s="26" t="s">
        <v>15</v>
      </c>
      <c r="C108" s="76" t="s">
        <v>462</v>
      </c>
      <c r="D108" s="74">
        <v>1</v>
      </c>
      <c r="E108" s="26" t="s">
        <v>452</v>
      </c>
      <c r="F108" s="26">
        <v>23</v>
      </c>
      <c r="G108" s="27">
        <v>20240230426</v>
      </c>
      <c r="H108" s="27">
        <v>1</v>
      </c>
      <c r="I108" s="77" t="s">
        <v>39</v>
      </c>
      <c r="J108" s="77" t="s">
        <v>145</v>
      </c>
      <c r="K108" s="44" t="s">
        <v>455</v>
      </c>
      <c r="L108" s="57">
        <v>2</v>
      </c>
      <c r="M108" s="57">
        <v>1</v>
      </c>
      <c r="N108" s="59" t="s">
        <v>463</v>
      </c>
      <c r="O108" s="59" t="s">
        <v>22</v>
      </c>
      <c r="P108" s="67">
        <f t="shared" si="3"/>
        <v>72.39</v>
      </c>
      <c r="Q108" s="59" t="s">
        <v>35</v>
      </c>
      <c r="R108" s="57"/>
    </row>
    <row r="109" s="5" customFormat="1" ht="28" customHeight="1" spans="1:18">
      <c r="A109" s="26" t="s">
        <v>464</v>
      </c>
      <c r="B109" s="26" t="s">
        <v>15</v>
      </c>
      <c r="C109" s="76" t="s">
        <v>465</v>
      </c>
      <c r="D109" s="26"/>
      <c r="E109" s="27" t="s">
        <v>452</v>
      </c>
      <c r="F109" s="27">
        <v>23</v>
      </c>
      <c r="G109" s="27">
        <v>20240230429</v>
      </c>
      <c r="H109" s="27">
        <v>1</v>
      </c>
      <c r="I109" s="77" t="s">
        <v>39</v>
      </c>
      <c r="J109" s="77" t="s">
        <v>139</v>
      </c>
      <c r="K109" s="44" t="s">
        <v>466</v>
      </c>
      <c r="L109" s="57">
        <v>4</v>
      </c>
      <c r="M109" s="57"/>
      <c r="N109" s="59"/>
      <c r="O109" s="59"/>
      <c r="P109" s="67">
        <f t="shared" si="3"/>
        <v>28.1</v>
      </c>
      <c r="Q109" s="59"/>
      <c r="R109" s="57"/>
    </row>
    <row r="110" s="5" customFormat="1" ht="28" customHeight="1" spans="1:18">
      <c r="A110" s="26" t="s">
        <v>467</v>
      </c>
      <c r="B110" s="26" t="s">
        <v>24</v>
      </c>
      <c r="C110" s="76" t="s">
        <v>468</v>
      </c>
      <c r="D110" s="26"/>
      <c r="E110" s="27" t="s">
        <v>469</v>
      </c>
      <c r="F110" s="77" t="s">
        <v>160</v>
      </c>
      <c r="G110" s="27">
        <v>20240090402</v>
      </c>
      <c r="H110" s="27"/>
      <c r="I110" s="77" t="s">
        <v>39</v>
      </c>
      <c r="J110" s="77" t="s">
        <v>18</v>
      </c>
      <c r="K110" s="66" t="s">
        <v>133</v>
      </c>
      <c r="L110" s="57">
        <v>2</v>
      </c>
      <c r="M110" s="57"/>
      <c r="N110" s="59"/>
      <c r="O110" s="59"/>
      <c r="P110" s="67" t="e">
        <f t="shared" si="3"/>
        <v>#VALUE!</v>
      </c>
      <c r="Q110" s="59"/>
      <c r="R110" s="57"/>
    </row>
    <row r="111" s="5" customFormat="1" ht="28" customHeight="1" spans="1:18">
      <c r="A111" s="26" t="s">
        <v>470</v>
      </c>
      <c r="B111" s="26" t="s">
        <v>15</v>
      </c>
      <c r="C111" s="76" t="s">
        <v>471</v>
      </c>
      <c r="D111" s="26">
        <v>1</v>
      </c>
      <c r="E111" s="27" t="s">
        <v>469</v>
      </c>
      <c r="F111" s="77" t="s">
        <v>160</v>
      </c>
      <c r="G111" s="27">
        <v>20240090401</v>
      </c>
      <c r="H111" s="27">
        <v>1</v>
      </c>
      <c r="I111" s="77" t="s">
        <v>39</v>
      </c>
      <c r="J111" s="77" t="s">
        <v>84</v>
      </c>
      <c r="K111" s="66" t="s">
        <v>472</v>
      </c>
      <c r="L111" s="57">
        <v>1</v>
      </c>
      <c r="M111" s="57">
        <v>1</v>
      </c>
      <c r="N111" s="59" t="s">
        <v>473</v>
      </c>
      <c r="O111" s="59" t="s">
        <v>22</v>
      </c>
      <c r="P111" s="67">
        <f t="shared" si="3"/>
        <v>75.63</v>
      </c>
      <c r="Q111" s="59" t="s">
        <v>22</v>
      </c>
      <c r="R111" s="57">
        <v>1</v>
      </c>
    </row>
    <row r="112" s="5" customFormat="1" ht="28" customHeight="1" spans="1:18">
      <c r="A112" s="26" t="s">
        <v>474</v>
      </c>
      <c r="B112" s="26" t="s">
        <v>24</v>
      </c>
      <c r="C112" s="76" t="s">
        <v>475</v>
      </c>
      <c r="D112" s="26"/>
      <c r="E112" s="27" t="s">
        <v>476</v>
      </c>
      <c r="F112" s="27">
        <v>19</v>
      </c>
      <c r="G112" s="27">
        <v>20240190305</v>
      </c>
      <c r="H112" s="27"/>
      <c r="I112" s="77" t="s">
        <v>95</v>
      </c>
      <c r="J112" s="77" t="s">
        <v>131</v>
      </c>
      <c r="K112" s="66" t="s">
        <v>133</v>
      </c>
      <c r="L112" s="57">
        <v>10</v>
      </c>
      <c r="M112" s="57"/>
      <c r="N112" s="59"/>
      <c r="O112" s="59"/>
      <c r="P112" s="67" t="e">
        <f t="shared" si="3"/>
        <v>#VALUE!</v>
      </c>
      <c r="Q112" s="59"/>
      <c r="R112" s="57"/>
    </row>
    <row r="113" s="5" customFormat="1" ht="28" customHeight="1" spans="1:18">
      <c r="A113" s="26" t="s">
        <v>477</v>
      </c>
      <c r="B113" s="26" t="s">
        <v>24</v>
      </c>
      <c r="C113" s="76" t="s">
        <v>478</v>
      </c>
      <c r="D113" s="26"/>
      <c r="E113" s="27" t="s">
        <v>476</v>
      </c>
      <c r="F113" s="27">
        <v>19</v>
      </c>
      <c r="G113" s="27">
        <v>20240190311</v>
      </c>
      <c r="H113" s="27"/>
      <c r="I113" s="77" t="s">
        <v>95</v>
      </c>
      <c r="J113" s="77" t="s">
        <v>250</v>
      </c>
      <c r="K113" s="66" t="s">
        <v>133</v>
      </c>
      <c r="L113" s="57">
        <v>11</v>
      </c>
      <c r="M113" s="57"/>
      <c r="N113" s="59"/>
      <c r="O113" s="59"/>
      <c r="P113" s="67" t="e">
        <f t="shared" si="3"/>
        <v>#VALUE!</v>
      </c>
      <c r="Q113" s="59"/>
      <c r="R113" s="57"/>
    </row>
    <row r="114" s="5" customFormat="1" ht="28" customHeight="1" spans="1:18">
      <c r="A114" s="26" t="s">
        <v>479</v>
      </c>
      <c r="B114" s="26" t="s">
        <v>15</v>
      </c>
      <c r="C114" s="76" t="s">
        <v>480</v>
      </c>
      <c r="D114" s="74">
        <v>2</v>
      </c>
      <c r="E114" s="27" t="s">
        <v>476</v>
      </c>
      <c r="F114" s="27">
        <v>19</v>
      </c>
      <c r="G114" s="27">
        <v>20240190304</v>
      </c>
      <c r="H114" s="27">
        <v>1</v>
      </c>
      <c r="I114" s="77" t="s">
        <v>95</v>
      </c>
      <c r="J114" s="77" t="s">
        <v>39</v>
      </c>
      <c r="K114" s="66" t="s">
        <v>481</v>
      </c>
      <c r="L114" s="57">
        <v>1</v>
      </c>
      <c r="M114" s="57">
        <v>1</v>
      </c>
      <c r="N114" s="59" t="s">
        <v>482</v>
      </c>
      <c r="O114" s="59" t="s">
        <v>22</v>
      </c>
      <c r="P114" s="67">
        <f t="shared" si="3"/>
        <v>74.1</v>
      </c>
      <c r="Q114" s="59" t="s">
        <v>22</v>
      </c>
      <c r="R114" s="57">
        <v>1</v>
      </c>
    </row>
    <row r="115" s="5" customFormat="1" ht="28" customHeight="1" spans="1:18">
      <c r="A115" s="26" t="s">
        <v>483</v>
      </c>
      <c r="B115" s="26" t="s">
        <v>15</v>
      </c>
      <c r="C115" s="76" t="s">
        <v>484</v>
      </c>
      <c r="D115" s="74">
        <v>2</v>
      </c>
      <c r="E115" s="27" t="s">
        <v>476</v>
      </c>
      <c r="F115" s="27">
        <v>19</v>
      </c>
      <c r="G115" s="27">
        <v>20240190313</v>
      </c>
      <c r="H115" s="27">
        <v>1</v>
      </c>
      <c r="I115" s="77" t="s">
        <v>95</v>
      </c>
      <c r="J115" s="77" t="s">
        <v>367</v>
      </c>
      <c r="K115" s="66" t="s">
        <v>485</v>
      </c>
      <c r="L115" s="57">
        <v>3</v>
      </c>
      <c r="M115" s="57">
        <v>1</v>
      </c>
      <c r="N115" s="59" t="s">
        <v>486</v>
      </c>
      <c r="O115" s="59" t="s">
        <v>22</v>
      </c>
      <c r="P115" s="67">
        <f t="shared" si="3"/>
        <v>73.96</v>
      </c>
      <c r="Q115" s="59" t="s">
        <v>29</v>
      </c>
      <c r="R115" s="57">
        <v>2</v>
      </c>
    </row>
    <row r="116" s="5" customFormat="1" ht="28" customHeight="1" spans="1:18">
      <c r="A116" s="26" t="s">
        <v>487</v>
      </c>
      <c r="B116" s="26" t="s">
        <v>24</v>
      </c>
      <c r="C116" s="76" t="s">
        <v>488</v>
      </c>
      <c r="D116" s="74">
        <v>2</v>
      </c>
      <c r="E116" s="27" t="s">
        <v>476</v>
      </c>
      <c r="F116" s="27">
        <v>19</v>
      </c>
      <c r="G116" s="27">
        <v>20240190310</v>
      </c>
      <c r="H116" s="27">
        <v>1</v>
      </c>
      <c r="I116" s="77" t="s">
        <v>95</v>
      </c>
      <c r="J116" s="77" t="s">
        <v>257</v>
      </c>
      <c r="K116" s="66" t="s">
        <v>20</v>
      </c>
      <c r="L116" s="57">
        <v>2</v>
      </c>
      <c r="M116" s="57">
        <v>1</v>
      </c>
      <c r="N116" s="59" t="s">
        <v>176</v>
      </c>
      <c r="O116" s="59" t="s">
        <v>22</v>
      </c>
      <c r="P116" s="67">
        <f t="shared" si="3"/>
        <v>73.7</v>
      </c>
      <c r="Q116" s="59" t="s">
        <v>35</v>
      </c>
      <c r="R116" s="57"/>
    </row>
    <row r="117" s="5" customFormat="1" ht="28" customHeight="1" spans="1:18">
      <c r="A117" s="26" t="s">
        <v>489</v>
      </c>
      <c r="B117" s="26" t="s">
        <v>24</v>
      </c>
      <c r="C117" s="76" t="s">
        <v>490</v>
      </c>
      <c r="D117" s="74">
        <v>2</v>
      </c>
      <c r="E117" s="27" t="s">
        <v>476</v>
      </c>
      <c r="F117" s="27">
        <v>19</v>
      </c>
      <c r="G117" s="27">
        <v>20240190307</v>
      </c>
      <c r="H117" s="27">
        <v>1</v>
      </c>
      <c r="I117" s="77" t="s">
        <v>95</v>
      </c>
      <c r="J117" s="77" t="s">
        <v>165</v>
      </c>
      <c r="K117" s="66" t="s">
        <v>298</v>
      </c>
      <c r="L117" s="57">
        <v>5</v>
      </c>
      <c r="M117" s="57">
        <v>1</v>
      </c>
      <c r="N117" s="59" t="s">
        <v>491</v>
      </c>
      <c r="O117" s="59" t="s">
        <v>22</v>
      </c>
      <c r="P117" s="67">
        <f t="shared" si="3"/>
        <v>72.51</v>
      </c>
      <c r="Q117" s="59" t="s">
        <v>57</v>
      </c>
      <c r="R117" s="57"/>
    </row>
    <row r="118" s="5" customFormat="1" ht="28" customHeight="1" spans="1:18">
      <c r="A118" s="26" t="s">
        <v>492</v>
      </c>
      <c r="B118" s="26" t="s">
        <v>15</v>
      </c>
      <c r="C118" s="76" t="s">
        <v>493</v>
      </c>
      <c r="D118" s="74">
        <v>2</v>
      </c>
      <c r="E118" s="27" t="s">
        <v>476</v>
      </c>
      <c r="F118" s="27">
        <v>19</v>
      </c>
      <c r="G118" s="27">
        <v>20240190308</v>
      </c>
      <c r="H118" s="27">
        <v>1</v>
      </c>
      <c r="I118" s="77" t="s">
        <v>95</v>
      </c>
      <c r="J118" s="77" t="s">
        <v>179</v>
      </c>
      <c r="K118" s="66" t="s">
        <v>126</v>
      </c>
      <c r="L118" s="57">
        <v>6</v>
      </c>
      <c r="M118" s="57">
        <v>1</v>
      </c>
      <c r="N118" s="59" t="s">
        <v>494</v>
      </c>
      <c r="O118" s="59" t="s">
        <v>22</v>
      </c>
      <c r="P118" s="67">
        <f t="shared" si="3"/>
        <v>72.5</v>
      </c>
      <c r="Q118" s="59" t="s">
        <v>63</v>
      </c>
      <c r="R118" s="57"/>
    </row>
    <row r="119" s="5" customFormat="1" ht="28" customHeight="1" spans="1:18">
      <c r="A119" s="26" t="s">
        <v>495</v>
      </c>
      <c r="B119" s="26" t="s">
        <v>24</v>
      </c>
      <c r="C119" s="76" t="s">
        <v>496</v>
      </c>
      <c r="D119" s="74">
        <v>2</v>
      </c>
      <c r="E119" s="27" t="s">
        <v>476</v>
      </c>
      <c r="F119" s="27">
        <v>19</v>
      </c>
      <c r="G119" s="27">
        <v>20240190312</v>
      </c>
      <c r="H119" s="27">
        <v>1</v>
      </c>
      <c r="I119" s="77" t="s">
        <v>95</v>
      </c>
      <c r="J119" s="77" t="s">
        <v>340</v>
      </c>
      <c r="K119" s="66" t="s">
        <v>472</v>
      </c>
      <c r="L119" s="57">
        <v>4</v>
      </c>
      <c r="M119" s="57">
        <v>1</v>
      </c>
      <c r="N119" s="59" t="s">
        <v>497</v>
      </c>
      <c r="O119" s="59" t="s">
        <v>22</v>
      </c>
      <c r="P119" s="67">
        <f t="shared" si="3"/>
        <v>69.42</v>
      </c>
      <c r="Q119" s="59" t="s">
        <v>69</v>
      </c>
      <c r="R119" s="57"/>
    </row>
    <row r="120" s="5" customFormat="1" ht="28" customHeight="1" spans="1:18">
      <c r="A120" s="26" t="s">
        <v>498</v>
      </c>
      <c r="B120" s="26" t="s">
        <v>15</v>
      </c>
      <c r="C120" s="76" t="s">
        <v>499</v>
      </c>
      <c r="D120" s="26"/>
      <c r="E120" s="27" t="s">
        <v>476</v>
      </c>
      <c r="F120" s="27">
        <v>19</v>
      </c>
      <c r="G120" s="27">
        <v>20240190314</v>
      </c>
      <c r="H120" s="27">
        <v>1</v>
      </c>
      <c r="I120" s="77" t="s">
        <v>95</v>
      </c>
      <c r="J120" s="77" t="s">
        <v>326</v>
      </c>
      <c r="K120" s="66" t="s">
        <v>500</v>
      </c>
      <c r="L120" s="57">
        <v>7</v>
      </c>
      <c r="M120" s="57"/>
      <c r="N120" s="59"/>
      <c r="O120" s="59"/>
      <c r="P120" s="67">
        <f t="shared" si="3"/>
        <v>30.15</v>
      </c>
      <c r="Q120" s="59"/>
      <c r="R120" s="57"/>
    </row>
    <row r="121" s="5" customFormat="1" ht="28" customHeight="1" spans="1:18">
      <c r="A121" s="26" t="s">
        <v>501</v>
      </c>
      <c r="B121" s="26" t="s">
        <v>24</v>
      </c>
      <c r="C121" s="76" t="s">
        <v>502</v>
      </c>
      <c r="D121" s="26"/>
      <c r="E121" s="27" t="s">
        <v>476</v>
      </c>
      <c r="F121" s="26">
        <v>19</v>
      </c>
      <c r="G121" s="27">
        <v>20240190309</v>
      </c>
      <c r="H121" s="27">
        <v>1</v>
      </c>
      <c r="I121" s="77" t="s">
        <v>95</v>
      </c>
      <c r="J121" s="77" t="s">
        <v>160</v>
      </c>
      <c r="K121" s="66" t="s">
        <v>258</v>
      </c>
      <c r="L121" s="57">
        <v>8</v>
      </c>
      <c r="M121" s="57"/>
      <c r="N121" s="59"/>
      <c r="O121" s="59"/>
      <c r="P121" s="67">
        <f t="shared" si="3"/>
        <v>28.48</v>
      </c>
      <c r="Q121" s="59"/>
      <c r="R121" s="57"/>
    </row>
    <row r="122" ht="28" customHeight="1" spans="1:18">
      <c r="A122" s="26" t="s">
        <v>503</v>
      </c>
      <c r="B122" s="26" t="s">
        <v>24</v>
      </c>
      <c r="C122" s="76" t="s">
        <v>504</v>
      </c>
      <c r="D122" s="26"/>
      <c r="E122" s="27" t="s">
        <v>476</v>
      </c>
      <c r="F122" s="27">
        <v>19</v>
      </c>
      <c r="G122" s="27">
        <v>20240190306</v>
      </c>
      <c r="H122" s="27">
        <v>1</v>
      </c>
      <c r="I122" s="77" t="s">
        <v>95</v>
      </c>
      <c r="J122" s="77" t="s">
        <v>170</v>
      </c>
      <c r="K122" s="66" t="s">
        <v>505</v>
      </c>
      <c r="L122" s="45">
        <v>9</v>
      </c>
      <c r="M122" s="34"/>
      <c r="N122" s="47"/>
      <c r="O122" s="47"/>
      <c r="P122" s="67">
        <f t="shared" si="3"/>
        <v>27.06</v>
      </c>
      <c r="Q122" s="47"/>
      <c r="R122" s="34"/>
    </row>
  </sheetData>
  <autoFilter ref="A1:R122">
    <extLst/>
  </autoFilter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2"/>
  <sheetViews>
    <sheetView workbookViewId="0">
      <pane ySplit="1" topLeftCell="A2" activePane="bottomLeft" state="frozen"/>
      <selection/>
      <selection pane="bottomLeft" activeCell="J4" sqref="J4"/>
    </sheetView>
  </sheetViews>
  <sheetFormatPr defaultColWidth="9" defaultRowHeight="14.25"/>
  <cols>
    <col min="1" max="1" width="7.38333333333333" customWidth="1"/>
    <col min="2" max="2" width="6.13333333333333" customWidth="1"/>
    <col min="3" max="3" width="21.8833333333333" customWidth="1"/>
    <col min="4" max="4" width="21.8833333333333" hidden="1" customWidth="1"/>
    <col min="5" max="5" width="18.6333333333333" customWidth="1"/>
    <col min="6" max="6" width="7.13333333333333" customWidth="1"/>
    <col min="7" max="7" width="14.1333333333333" customWidth="1"/>
    <col min="8" max="8" width="6.88333333333333" customWidth="1"/>
    <col min="9" max="9" width="7" customWidth="1"/>
    <col min="10" max="10" width="12" style="7" customWidth="1"/>
    <col min="11" max="11" width="9" style="8"/>
  </cols>
  <sheetData>
    <row r="1" ht="45" customHeight="1" spans="1:11">
      <c r="A1" s="12" t="s">
        <v>0</v>
      </c>
      <c r="B1" s="12" t="s">
        <v>1</v>
      </c>
      <c r="C1" s="12" t="s">
        <v>2</v>
      </c>
      <c r="D1" s="12"/>
      <c r="E1" s="12" t="s">
        <v>3</v>
      </c>
      <c r="F1" s="14" t="s">
        <v>4</v>
      </c>
      <c r="G1" s="14" t="s">
        <v>5</v>
      </c>
      <c r="H1" s="14" t="s">
        <v>6</v>
      </c>
      <c r="I1" s="14" t="s">
        <v>7</v>
      </c>
      <c r="J1" s="65" t="s">
        <v>8</v>
      </c>
      <c r="K1" s="75" t="s">
        <v>9</v>
      </c>
    </row>
    <row r="2" ht="28" customHeight="1" spans="1:12">
      <c r="A2" s="26" t="s">
        <v>343</v>
      </c>
      <c r="B2" s="26" t="s">
        <v>15</v>
      </c>
      <c r="C2" s="76" t="s">
        <v>344</v>
      </c>
      <c r="D2" s="72"/>
      <c r="E2" s="27" t="s">
        <v>325</v>
      </c>
      <c r="F2" s="77" t="s">
        <v>95</v>
      </c>
      <c r="G2" s="27">
        <v>20240030110</v>
      </c>
      <c r="H2" s="77" t="s">
        <v>84</v>
      </c>
      <c r="I2" s="77" t="s">
        <v>257</v>
      </c>
      <c r="J2" s="66" t="s">
        <v>345</v>
      </c>
      <c r="K2" s="8">
        <v>5</v>
      </c>
      <c r="L2">
        <v>1</v>
      </c>
    </row>
    <row r="3" ht="28" customHeight="1" spans="1:12">
      <c r="A3" s="26" t="s">
        <v>347</v>
      </c>
      <c r="B3" s="26" t="s">
        <v>15</v>
      </c>
      <c r="C3" s="76" t="s">
        <v>348</v>
      </c>
      <c r="D3" s="73"/>
      <c r="E3" s="27" t="s">
        <v>325</v>
      </c>
      <c r="F3" s="77" t="s">
        <v>95</v>
      </c>
      <c r="G3" s="27">
        <v>20240030111</v>
      </c>
      <c r="H3" s="77" t="s">
        <v>84</v>
      </c>
      <c r="I3" s="77" t="s">
        <v>250</v>
      </c>
      <c r="J3" s="66" t="s">
        <v>120</v>
      </c>
      <c r="K3" s="8">
        <v>4</v>
      </c>
      <c r="L3">
        <v>1</v>
      </c>
    </row>
    <row r="4" ht="28" customHeight="1" spans="1:12">
      <c r="A4" s="26" t="s">
        <v>338</v>
      </c>
      <c r="B4" s="26" t="s">
        <v>15</v>
      </c>
      <c r="C4" s="76" t="s">
        <v>339</v>
      </c>
      <c r="D4" s="73"/>
      <c r="E4" s="27" t="s">
        <v>325</v>
      </c>
      <c r="F4" s="77" t="s">
        <v>95</v>
      </c>
      <c r="G4" s="27">
        <v>20240030112</v>
      </c>
      <c r="H4" s="77" t="s">
        <v>84</v>
      </c>
      <c r="I4" s="77" t="s">
        <v>340</v>
      </c>
      <c r="J4" s="66" t="s">
        <v>341</v>
      </c>
      <c r="K4" s="8">
        <v>3</v>
      </c>
      <c r="L4">
        <v>1</v>
      </c>
    </row>
    <row r="5" ht="28" customHeight="1" spans="1:11">
      <c r="A5" s="26" t="s">
        <v>365</v>
      </c>
      <c r="B5" s="26" t="s">
        <v>24</v>
      </c>
      <c r="C5" s="76" t="s">
        <v>366</v>
      </c>
      <c r="D5" s="24"/>
      <c r="E5" s="27" t="s">
        <v>325</v>
      </c>
      <c r="F5" s="77" t="s">
        <v>95</v>
      </c>
      <c r="G5" s="27">
        <v>20240030113</v>
      </c>
      <c r="H5" s="77" t="s">
        <v>84</v>
      </c>
      <c r="I5" s="77" t="s">
        <v>367</v>
      </c>
      <c r="J5" s="66" t="s">
        <v>368</v>
      </c>
      <c r="K5" s="8">
        <v>11</v>
      </c>
    </row>
    <row r="6" ht="28" customHeight="1" spans="1:11">
      <c r="A6" s="26" t="s">
        <v>323</v>
      </c>
      <c r="B6" s="26" t="s">
        <v>15</v>
      </c>
      <c r="C6" s="26" t="s">
        <v>324</v>
      </c>
      <c r="D6" s="73">
        <v>3</v>
      </c>
      <c r="E6" s="27" t="s">
        <v>325</v>
      </c>
      <c r="F6" s="77" t="s">
        <v>95</v>
      </c>
      <c r="G6" s="27">
        <v>20240030114</v>
      </c>
      <c r="H6" s="77" t="s">
        <v>84</v>
      </c>
      <c r="I6" s="77" t="s">
        <v>326</v>
      </c>
      <c r="J6" s="66" t="s">
        <v>133</v>
      </c>
      <c r="K6" s="8">
        <v>14</v>
      </c>
    </row>
    <row r="7" ht="28" customHeight="1" spans="1:11">
      <c r="A7" s="26" t="s">
        <v>371</v>
      </c>
      <c r="B7" s="26" t="s">
        <v>15</v>
      </c>
      <c r="C7" s="76" t="s">
        <v>372</v>
      </c>
      <c r="D7" s="24"/>
      <c r="E7" s="27" t="s">
        <v>325</v>
      </c>
      <c r="F7" s="77" t="s">
        <v>95</v>
      </c>
      <c r="G7" s="27">
        <v>20240030115</v>
      </c>
      <c r="H7" s="77" t="s">
        <v>84</v>
      </c>
      <c r="I7" s="77" t="s">
        <v>54</v>
      </c>
      <c r="J7" s="66" t="s">
        <v>373</v>
      </c>
      <c r="K7" s="8">
        <v>13</v>
      </c>
    </row>
    <row r="8" ht="28" customHeight="1" spans="1:12">
      <c r="A8" s="26" t="s">
        <v>330</v>
      </c>
      <c r="B8" s="26" t="s">
        <v>15</v>
      </c>
      <c r="C8" s="26" t="s">
        <v>331</v>
      </c>
      <c r="D8" s="73"/>
      <c r="E8" s="27" t="s">
        <v>325</v>
      </c>
      <c r="F8" s="77" t="s">
        <v>95</v>
      </c>
      <c r="G8" s="27">
        <v>20240030116</v>
      </c>
      <c r="H8" s="77" t="s">
        <v>84</v>
      </c>
      <c r="I8" s="77" t="s">
        <v>60</v>
      </c>
      <c r="J8" s="66" t="s">
        <v>332</v>
      </c>
      <c r="K8" s="8">
        <v>1</v>
      </c>
      <c r="L8">
        <v>1</v>
      </c>
    </row>
    <row r="9" ht="28" customHeight="1" spans="1:12">
      <c r="A9" s="26" t="s">
        <v>361</v>
      </c>
      <c r="B9" s="26" t="s">
        <v>15</v>
      </c>
      <c r="C9" s="76" t="s">
        <v>362</v>
      </c>
      <c r="D9" s="73"/>
      <c r="E9" s="27" t="s">
        <v>325</v>
      </c>
      <c r="F9" s="77" t="s">
        <v>95</v>
      </c>
      <c r="G9" s="27">
        <v>20240030117</v>
      </c>
      <c r="H9" s="77" t="s">
        <v>84</v>
      </c>
      <c r="I9" s="77" t="s">
        <v>66</v>
      </c>
      <c r="J9" s="66" t="s">
        <v>329</v>
      </c>
      <c r="K9" s="8">
        <v>9</v>
      </c>
      <c r="L9">
        <v>1</v>
      </c>
    </row>
    <row r="10" ht="28" customHeight="1" spans="1:12">
      <c r="A10" s="26" t="s">
        <v>334</v>
      </c>
      <c r="B10" s="26" t="s">
        <v>15</v>
      </c>
      <c r="C10" s="76" t="s">
        <v>335</v>
      </c>
      <c r="D10" s="73"/>
      <c r="E10" s="27" t="s">
        <v>325</v>
      </c>
      <c r="F10" s="77" t="s">
        <v>95</v>
      </c>
      <c r="G10" s="27">
        <v>20240030118</v>
      </c>
      <c r="H10" s="77" t="s">
        <v>84</v>
      </c>
      <c r="I10" s="77" t="s">
        <v>44</v>
      </c>
      <c r="J10" s="66" t="s">
        <v>336</v>
      </c>
      <c r="K10" s="8">
        <v>2</v>
      </c>
      <c r="L10">
        <v>1</v>
      </c>
    </row>
    <row r="11" ht="28" customHeight="1" spans="1:11">
      <c r="A11" s="26" t="s">
        <v>369</v>
      </c>
      <c r="B11" s="26" t="s">
        <v>15</v>
      </c>
      <c r="C11" s="76" t="s">
        <v>370</v>
      </c>
      <c r="D11" s="30"/>
      <c r="E11" s="27" t="s">
        <v>325</v>
      </c>
      <c r="F11" s="77" t="s">
        <v>95</v>
      </c>
      <c r="G11" s="27">
        <v>20240030119</v>
      </c>
      <c r="H11" s="77" t="s">
        <v>84</v>
      </c>
      <c r="I11" s="77" t="s">
        <v>72</v>
      </c>
      <c r="J11" s="66" t="s">
        <v>27</v>
      </c>
      <c r="K11" s="8">
        <v>12</v>
      </c>
    </row>
    <row r="12" ht="28" customHeight="1" spans="1:11">
      <c r="A12" s="26" t="s">
        <v>327</v>
      </c>
      <c r="B12" s="26" t="s">
        <v>15</v>
      </c>
      <c r="C12" s="76" t="s">
        <v>328</v>
      </c>
      <c r="D12" s="74"/>
      <c r="E12" s="27" t="s">
        <v>325</v>
      </c>
      <c r="F12" s="77" t="s">
        <v>95</v>
      </c>
      <c r="G12" s="27">
        <v>20240030120</v>
      </c>
      <c r="H12" s="77" t="s">
        <v>84</v>
      </c>
      <c r="I12" s="77" t="s">
        <v>49</v>
      </c>
      <c r="J12" s="66" t="s">
        <v>329</v>
      </c>
      <c r="K12" s="8">
        <v>10</v>
      </c>
    </row>
    <row r="13" ht="28" customHeight="1" spans="1:12">
      <c r="A13" s="26" t="s">
        <v>350</v>
      </c>
      <c r="B13" s="26" t="s">
        <v>15</v>
      </c>
      <c r="C13" s="76" t="s">
        <v>351</v>
      </c>
      <c r="D13" s="74"/>
      <c r="E13" s="27" t="s">
        <v>325</v>
      </c>
      <c r="F13" s="77" t="s">
        <v>95</v>
      </c>
      <c r="G13" s="27">
        <v>20240030121</v>
      </c>
      <c r="H13" s="77" t="s">
        <v>84</v>
      </c>
      <c r="I13" s="77" t="s">
        <v>79</v>
      </c>
      <c r="J13" s="66" t="s">
        <v>352</v>
      </c>
      <c r="K13" s="8">
        <v>7</v>
      </c>
      <c r="L13">
        <v>1</v>
      </c>
    </row>
    <row r="14" ht="28" customHeight="1" spans="1:12">
      <c r="A14" s="26" t="s">
        <v>357</v>
      </c>
      <c r="B14" s="26" t="s">
        <v>24</v>
      </c>
      <c r="C14" s="76" t="s">
        <v>358</v>
      </c>
      <c r="D14" s="74"/>
      <c r="E14" s="27" t="s">
        <v>325</v>
      </c>
      <c r="F14" s="77" t="s">
        <v>95</v>
      </c>
      <c r="G14" s="27">
        <v>20240030122</v>
      </c>
      <c r="H14" s="77" t="s">
        <v>84</v>
      </c>
      <c r="I14" s="77" t="s">
        <v>32</v>
      </c>
      <c r="J14" s="66" t="s">
        <v>359</v>
      </c>
      <c r="K14" s="8">
        <v>8</v>
      </c>
      <c r="L14">
        <v>1</v>
      </c>
    </row>
    <row r="15" ht="28" customHeight="1" spans="1:12">
      <c r="A15" s="26" t="s">
        <v>353</v>
      </c>
      <c r="B15" s="26" t="s">
        <v>15</v>
      </c>
      <c r="C15" s="76" t="s">
        <v>354</v>
      </c>
      <c r="D15" s="74"/>
      <c r="E15" s="27" t="s">
        <v>325</v>
      </c>
      <c r="F15" s="77" t="s">
        <v>95</v>
      </c>
      <c r="G15" s="27">
        <v>20240030123</v>
      </c>
      <c r="H15" s="77" t="s">
        <v>84</v>
      </c>
      <c r="I15" s="77" t="s">
        <v>19</v>
      </c>
      <c r="J15" s="66" t="s">
        <v>355</v>
      </c>
      <c r="K15" s="8">
        <v>6</v>
      </c>
      <c r="L15">
        <v>1</v>
      </c>
    </row>
    <row r="16" ht="28" customHeight="1"/>
    <row r="17" ht="28" customHeight="1"/>
    <row r="18" ht="28" customHeight="1"/>
    <row r="19" ht="28" customHeight="1"/>
    <row r="20" ht="28" customHeight="1"/>
    <row r="21" ht="28" customHeight="1"/>
    <row r="22" ht="28" customHeight="1"/>
    <row r="23" ht="28" customHeight="1"/>
    <row r="24" ht="28" customHeight="1"/>
    <row r="25" ht="28" customHeight="1"/>
    <row r="26" ht="28" customHeight="1"/>
    <row r="27" ht="28" customHeight="1"/>
    <row r="28" ht="28" customHeight="1"/>
    <row r="29" ht="28" customHeight="1"/>
    <row r="30" ht="28" customHeight="1"/>
    <row r="31" ht="28" customHeight="1"/>
    <row r="32" ht="28" customHeight="1"/>
    <row r="33" ht="28" customHeight="1"/>
    <row r="34" ht="28" customHeight="1"/>
    <row r="35" ht="28" customHeight="1"/>
    <row r="36" ht="28" customHeight="1"/>
    <row r="37" ht="28" customHeight="1"/>
    <row r="38" ht="28" customHeight="1"/>
    <row r="39" ht="28" customHeight="1"/>
    <row r="40" ht="28" customHeight="1"/>
    <row r="41" ht="28" customHeight="1"/>
    <row r="42" ht="28" customHeight="1"/>
    <row r="43" ht="28" customHeight="1"/>
    <row r="44" ht="28" customHeight="1"/>
    <row r="45" ht="28" customHeight="1"/>
    <row r="46" ht="28" customHeight="1"/>
    <row r="47" ht="28" customHeight="1"/>
    <row r="48" ht="28" customHeight="1"/>
    <row r="49" ht="28" customHeight="1"/>
    <row r="50" ht="28" customHeight="1"/>
    <row r="51" ht="28" customHeight="1"/>
    <row r="52" ht="28" customHeight="1"/>
    <row r="53" ht="28" customHeight="1"/>
    <row r="54" ht="28" customHeight="1"/>
    <row r="55" ht="28" customHeight="1"/>
    <row r="56" ht="28" customHeight="1"/>
    <row r="57" ht="28" customHeight="1"/>
    <row r="58" ht="28" customHeight="1"/>
    <row r="59" ht="28" customHeight="1"/>
    <row r="60" ht="28" customHeight="1"/>
    <row r="61" ht="28" customHeight="1"/>
    <row r="62" ht="28" customHeight="1"/>
    <row r="63" ht="28" customHeight="1"/>
    <row r="64" ht="28" customHeight="1"/>
    <row r="65" ht="28" customHeight="1"/>
    <row r="66" ht="28" customHeight="1"/>
    <row r="67" ht="28" customHeight="1"/>
    <row r="68" ht="28" customHeight="1"/>
    <row r="69" ht="28" customHeight="1"/>
    <row r="70" ht="28" hidden="1" customHeight="1"/>
    <row r="71" ht="28" hidden="1" customHeight="1"/>
    <row r="72" ht="28" hidden="1" customHeight="1"/>
    <row r="73" ht="28" hidden="1" customHeight="1"/>
    <row r="74" ht="28" hidden="1" customHeight="1"/>
    <row r="75" ht="28" hidden="1" customHeight="1"/>
    <row r="76" ht="28" hidden="1" customHeight="1"/>
    <row r="77" ht="28" hidden="1" customHeight="1"/>
    <row r="78" ht="28" hidden="1" customHeight="1"/>
    <row r="79" ht="28" hidden="1" customHeight="1"/>
    <row r="80" ht="28" hidden="1" customHeight="1"/>
    <row r="81" ht="28" hidden="1" customHeight="1"/>
    <row r="82" ht="28" hidden="1" customHeight="1"/>
    <row r="83" ht="28" hidden="1" customHeight="1"/>
    <row r="84" ht="28" customHeight="1"/>
    <row r="85" ht="28" customHeight="1"/>
    <row r="86" ht="28" customHeight="1"/>
    <row r="87" ht="28" customHeight="1"/>
    <row r="88" ht="28" customHeight="1"/>
    <row r="89" ht="28" customHeight="1"/>
    <row r="90" ht="28" customHeight="1"/>
    <row r="91" ht="28" customHeight="1"/>
    <row r="92" ht="28" customHeight="1"/>
    <row r="93" ht="28" customHeight="1"/>
    <row r="94" ht="28" customHeight="1"/>
    <row r="95" s="5" customFormat="1" ht="28" customHeight="1" spans="1:12">
      <c r="A95"/>
      <c r="B95"/>
      <c r="C95"/>
      <c r="D95"/>
      <c r="E95"/>
      <c r="F95"/>
      <c r="G95"/>
      <c r="H95"/>
      <c r="I95"/>
      <c r="J95" s="7"/>
      <c r="K95" s="8"/>
      <c r="L95"/>
    </row>
    <row r="96" s="5" customFormat="1" ht="28" customHeight="1" spans="1:12">
      <c r="A96"/>
      <c r="B96"/>
      <c r="C96"/>
      <c r="D96"/>
      <c r="E96"/>
      <c r="F96"/>
      <c r="G96"/>
      <c r="H96"/>
      <c r="I96"/>
      <c r="J96" s="7"/>
      <c r="K96" s="8"/>
      <c r="L96"/>
    </row>
    <row r="97" s="5" customFormat="1" ht="28" customHeight="1" spans="1:12">
      <c r="A97"/>
      <c r="B97"/>
      <c r="C97"/>
      <c r="D97"/>
      <c r="E97"/>
      <c r="F97"/>
      <c r="G97"/>
      <c r="H97"/>
      <c r="I97"/>
      <c r="J97" s="7"/>
      <c r="K97" s="8"/>
      <c r="L97"/>
    </row>
    <row r="98" s="5" customFormat="1" ht="28" customHeight="1" spans="1:12">
      <c r="A98"/>
      <c r="B98"/>
      <c r="C98"/>
      <c r="D98"/>
      <c r="E98"/>
      <c r="F98"/>
      <c r="G98"/>
      <c r="H98"/>
      <c r="I98"/>
      <c r="J98" s="7"/>
      <c r="K98" s="8"/>
      <c r="L98"/>
    </row>
    <row r="99" s="5" customFormat="1" ht="28" customHeight="1" spans="1:12">
      <c r="A99"/>
      <c r="B99"/>
      <c r="C99"/>
      <c r="D99"/>
      <c r="E99"/>
      <c r="F99"/>
      <c r="G99"/>
      <c r="H99"/>
      <c r="I99"/>
      <c r="J99" s="7"/>
      <c r="K99" s="8"/>
      <c r="L99"/>
    </row>
    <row r="100" s="5" customFormat="1" ht="28" customHeight="1" spans="1:12">
      <c r="A100"/>
      <c r="B100"/>
      <c r="C100"/>
      <c r="D100"/>
      <c r="E100"/>
      <c r="F100"/>
      <c r="G100"/>
      <c r="H100"/>
      <c r="I100"/>
      <c r="J100" s="7"/>
      <c r="K100" s="8"/>
      <c r="L100"/>
    </row>
    <row r="101" s="5" customFormat="1" ht="28" customHeight="1" spans="1:12">
      <c r="A101"/>
      <c r="B101"/>
      <c r="C101"/>
      <c r="D101"/>
      <c r="E101"/>
      <c r="F101"/>
      <c r="G101"/>
      <c r="H101"/>
      <c r="I101"/>
      <c r="J101" s="7"/>
      <c r="K101" s="8"/>
      <c r="L101"/>
    </row>
    <row r="102" s="5" customFormat="1" ht="28" customHeight="1" spans="1:12">
      <c r="A102"/>
      <c r="B102"/>
      <c r="C102"/>
      <c r="D102"/>
      <c r="E102"/>
      <c r="F102"/>
      <c r="G102"/>
      <c r="H102"/>
      <c r="I102"/>
      <c r="J102" s="7"/>
      <c r="K102" s="8"/>
      <c r="L102"/>
    </row>
    <row r="103" s="5" customFormat="1" ht="28" customHeight="1" spans="1:12">
      <c r="A103"/>
      <c r="B103"/>
      <c r="C103"/>
      <c r="D103"/>
      <c r="E103"/>
      <c r="F103"/>
      <c r="G103"/>
      <c r="H103"/>
      <c r="I103"/>
      <c r="J103" s="7"/>
      <c r="K103" s="8"/>
      <c r="L103"/>
    </row>
    <row r="104" s="5" customFormat="1" ht="28" customHeight="1" spans="1:12">
      <c r="A104"/>
      <c r="B104"/>
      <c r="C104"/>
      <c r="D104"/>
      <c r="E104"/>
      <c r="F104"/>
      <c r="G104"/>
      <c r="H104"/>
      <c r="I104"/>
      <c r="J104" s="7"/>
      <c r="K104" s="8"/>
      <c r="L104"/>
    </row>
    <row r="105" s="5" customFormat="1" ht="28" customHeight="1" spans="1:12">
      <c r="A105"/>
      <c r="B105"/>
      <c r="C105"/>
      <c r="D105"/>
      <c r="E105"/>
      <c r="F105"/>
      <c r="G105"/>
      <c r="H105"/>
      <c r="I105"/>
      <c r="J105" s="7"/>
      <c r="K105" s="8"/>
      <c r="L105"/>
    </row>
    <row r="106" s="5" customFormat="1" ht="28" customHeight="1" spans="1:12">
      <c r="A106"/>
      <c r="B106"/>
      <c r="C106"/>
      <c r="D106"/>
      <c r="E106"/>
      <c r="F106"/>
      <c r="G106"/>
      <c r="H106"/>
      <c r="I106"/>
      <c r="J106" s="7"/>
      <c r="K106" s="8"/>
      <c r="L106"/>
    </row>
    <row r="107" s="5" customFormat="1" ht="28" customHeight="1" spans="1:12">
      <c r="A107"/>
      <c r="B107"/>
      <c r="C107"/>
      <c r="D107"/>
      <c r="E107"/>
      <c r="F107"/>
      <c r="G107"/>
      <c r="H107"/>
      <c r="I107"/>
      <c r="J107" s="7"/>
      <c r="K107" s="8"/>
      <c r="L107"/>
    </row>
    <row r="108" s="5" customFormat="1" ht="28" customHeight="1" spans="1:12">
      <c r="A108"/>
      <c r="B108"/>
      <c r="C108"/>
      <c r="D108"/>
      <c r="E108"/>
      <c r="F108"/>
      <c r="G108"/>
      <c r="H108"/>
      <c r="I108"/>
      <c r="J108" s="7"/>
      <c r="K108" s="8"/>
      <c r="L108"/>
    </row>
    <row r="109" s="5" customFormat="1" ht="28" customHeight="1" spans="1:12">
      <c r="A109"/>
      <c r="B109"/>
      <c r="C109"/>
      <c r="D109"/>
      <c r="E109"/>
      <c r="F109"/>
      <c r="G109"/>
      <c r="H109"/>
      <c r="I109"/>
      <c r="J109" s="7"/>
      <c r="K109" s="8"/>
      <c r="L109"/>
    </row>
    <row r="110" s="5" customFormat="1" ht="28" customHeight="1" spans="1:12">
      <c r="A110"/>
      <c r="B110"/>
      <c r="C110"/>
      <c r="D110"/>
      <c r="E110"/>
      <c r="F110"/>
      <c r="G110"/>
      <c r="H110"/>
      <c r="I110"/>
      <c r="J110" s="7"/>
      <c r="K110" s="8"/>
      <c r="L110"/>
    </row>
    <row r="111" s="5" customFormat="1" ht="28" customHeight="1" spans="1:12">
      <c r="A111"/>
      <c r="B111"/>
      <c r="C111"/>
      <c r="D111"/>
      <c r="E111"/>
      <c r="F111"/>
      <c r="G111"/>
      <c r="H111"/>
      <c r="I111"/>
      <c r="J111" s="7"/>
      <c r="K111" s="8"/>
      <c r="L111"/>
    </row>
    <row r="112" s="5" customFormat="1" ht="28" customHeight="1" spans="1:12">
      <c r="A112"/>
      <c r="B112"/>
      <c r="C112"/>
      <c r="D112"/>
      <c r="E112"/>
      <c r="F112"/>
      <c r="G112"/>
      <c r="H112"/>
      <c r="I112"/>
      <c r="J112" s="7"/>
      <c r="K112" s="8"/>
      <c r="L112"/>
    </row>
    <row r="113" s="5" customFormat="1" ht="28" customHeight="1" spans="1:12">
      <c r="A113"/>
      <c r="B113"/>
      <c r="C113"/>
      <c r="D113"/>
      <c r="E113"/>
      <c r="F113"/>
      <c r="G113"/>
      <c r="H113"/>
      <c r="I113"/>
      <c r="J113" s="7"/>
      <c r="K113" s="8"/>
      <c r="L113"/>
    </row>
    <row r="114" s="5" customFormat="1" ht="28" customHeight="1" spans="1:12">
      <c r="A114"/>
      <c r="B114"/>
      <c r="C114"/>
      <c r="D114"/>
      <c r="E114"/>
      <c r="F114"/>
      <c r="G114"/>
      <c r="H114"/>
      <c r="I114"/>
      <c r="J114" s="7"/>
      <c r="K114" s="8"/>
      <c r="L114"/>
    </row>
    <row r="115" s="5" customFormat="1" ht="28" customHeight="1" spans="1:12">
      <c r="A115"/>
      <c r="B115"/>
      <c r="C115"/>
      <c r="D115"/>
      <c r="E115"/>
      <c r="F115"/>
      <c r="G115"/>
      <c r="H115"/>
      <c r="I115"/>
      <c r="J115" s="7"/>
      <c r="K115" s="8"/>
      <c r="L115"/>
    </row>
    <row r="116" s="5" customFormat="1" ht="28" customHeight="1" spans="1:12">
      <c r="A116"/>
      <c r="B116"/>
      <c r="C116"/>
      <c r="D116"/>
      <c r="E116"/>
      <c r="F116"/>
      <c r="G116"/>
      <c r="H116"/>
      <c r="I116"/>
      <c r="J116" s="7"/>
      <c r="K116" s="8"/>
      <c r="L116"/>
    </row>
    <row r="117" s="5" customFormat="1" ht="28" customHeight="1" spans="1:12">
      <c r="A117"/>
      <c r="B117"/>
      <c r="C117"/>
      <c r="D117"/>
      <c r="E117"/>
      <c r="F117"/>
      <c r="G117"/>
      <c r="H117"/>
      <c r="I117"/>
      <c r="J117" s="7"/>
      <c r="K117" s="8"/>
      <c r="L117"/>
    </row>
    <row r="118" s="5" customFormat="1" ht="28" customHeight="1" spans="1:12">
      <c r="A118"/>
      <c r="B118"/>
      <c r="C118"/>
      <c r="D118"/>
      <c r="E118"/>
      <c r="F118"/>
      <c r="G118"/>
      <c r="H118"/>
      <c r="I118"/>
      <c r="J118" s="7"/>
      <c r="K118" s="8"/>
      <c r="L118"/>
    </row>
    <row r="119" s="5" customFormat="1" ht="28" customHeight="1" spans="1:12">
      <c r="A119"/>
      <c r="B119"/>
      <c r="C119"/>
      <c r="D119"/>
      <c r="E119"/>
      <c r="F119"/>
      <c r="G119"/>
      <c r="H119"/>
      <c r="I119"/>
      <c r="J119" s="7"/>
      <c r="K119" s="8"/>
      <c r="L119"/>
    </row>
    <row r="120" s="5" customFormat="1" ht="28" customHeight="1" spans="1:12">
      <c r="A120"/>
      <c r="B120"/>
      <c r="C120"/>
      <c r="D120"/>
      <c r="E120"/>
      <c r="F120"/>
      <c r="G120"/>
      <c r="H120"/>
      <c r="I120"/>
      <c r="J120" s="7"/>
      <c r="K120" s="8"/>
      <c r="L120"/>
    </row>
    <row r="121" s="5" customFormat="1" ht="28" customHeight="1" spans="1:12">
      <c r="A121"/>
      <c r="B121"/>
      <c r="C121"/>
      <c r="D121"/>
      <c r="E121"/>
      <c r="F121"/>
      <c r="G121"/>
      <c r="H121"/>
      <c r="I121"/>
      <c r="J121" s="7"/>
      <c r="K121" s="8"/>
      <c r="L121"/>
    </row>
    <row r="122" ht="28" customHeight="1"/>
  </sheetData>
  <autoFilter ref="A1:L15">
    <sortState ref="A1:L15">
      <sortCondition ref="G1"/>
    </sortState>
    <extLst/>
  </autoFilter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48576"/>
  <sheetViews>
    <sheetView workbookViewId="0">
      <pane ySplit="1" topLeftCell="A20" activePane="bottomLeft" state="frozen"/>
      <selection/>
      <selection pane="bottomLeft" activeCell="E20" sqref="E20"/>
    </sheetView>
  </sheetViews>
  <sheetFormatPr defaultColWidth="8.89166666666667" defaultRowHeight="14.25"/>
  <cols>
    <col min="2" max="2" width="5.66666666666667" customWidth="1"/>
    <col min="3" max="3" width="23.1083333333333" customWidth="1"/>
    <col min="4" max="4" width="8.89166666666667" style="6"/>
    <col min="5" max="5" width="20.4416666666667" customWidth="1"/>
    <col min="7" max="7" width="16.1083333333333" customWidth="1"/>
    <col min="10" max="10" width="11.5583333333333" style="7" customWidth="1"/>
    <col min="11" max="11" width="10.1083333333333" style="8" customWidth="1"/>
    <col min="12" max="12" width="12.5583333333333" style="7" customWidth="1"/>
    <col min="13" max="13" width="8.89166666666667" style="9"/>
    <col min="14" max="14" width="10.1083333333333" style="7" customWidth="1"/>
    <col min="15" max="15" width="9.33333333333333" style="6" customWidth="1"/>
  </cols>
  <sheetData>
    <row r="1" ht="45" customHeight="1" spans="1:15">
      <c r="A1" s="12" t="s">
        <v>0</v>
      </c>
      <c r="B1" s="12" t="s">
        <v>1</v>
      </c>
      <c r="C1" s="12" t="s">
        <v>2</v>
      </c>
      <c r="D1" s="12"/>
      <c r="E1" s="12" t="s">
        <v>3</v>
      </c>
      <c r="F1" s="14" t="s">
        <v>4</v>
      </c>
      <c r="G1" s="14" t="s">
        <v>5</v>
      </c>
      <c r="H1" s="14" t="s">
        <v>6</v>
      </c>
      <c r="I1" s="14" t="s">
        <v>7</v>
      </c>
      <c r="J1" s="65" t="s">
        <v>8</v>
      </c>
      <c r="K1" s="33" t="s">
        <v>506</v>
      </c>
      <c r="L1" s="36" t="s">
        <v>10</v>
      </c>
      <c r="M1" s="50" t="s">
        <v>11</v>
      </c>
      <c r="N1" s="36" t="s">
        <v>12</v>
      </c>
      <c r="O1" s="51" t="s">
        <v>13</v>
      </c>
    </row>
    <row r="2" ht="28" customHeight="1" spans="1:15">
      <c r="A2" s="26" t="s">
        <v>14</v>
      </c>
      <c r="B2" s="26" t="s">
        <v>15</v>
      </c>
      <c r="C2" s="76" t="s">
        <v>16</v>
      </c>
      <c r="D2" s="22">
        <v>3</v>
      </c>
      <c r="E2" s="27" t="s">
        <v>17</v>
      </c>
      <c r="F2" s="27">
        <v>14</v>
      </c>
      <c r="G2" s="27">
        <v>20240140223</v>
      </c>
      <c r="H2" s="77" t="s">
        <v>18</v>
      </c>
      <c r="I2" s="77" t="s">
        <v>19</v>
      </c>
      <c r="J2" s="66" t="s">
        <v>20</v>
      </c>
      <c r="K2" s="45">
        <v>1</v>
      </c>
      <c r="L2" s="47" t="s">
        <v>21</v>
      </c>
      <c r="M2" s="67">
        <v>73.95</v>
      </c>
      <c r="N2" s="47" t="s">
        <v>22</v>
      </c>
      <c r="O2" s="68">
        <v>1</v>
      </c>
    </row>
    <row r="3" ht="28" customHeight="1" spans="1:15">
      <c r="A3" s="26" t="s">
        <v>23</v>
      </c>
      <c r="B3" s="26" t="s">
        <v>24</v>
      </c>
      <c r="C3" s="76" t="s">
        <v>25</v>
      </c>
      <c r="D3" s="24"/>
      <c r="E3" s="27" t="s">
        <v>17</v>
      </c>
      <c r="F3" s="27">
        <v>14</v>
      </c>
      <c r="G3" s="27">
        <v>20240140224</v>
      </c>
      <c r="H3" s="77" t="s">
        <v>18</v>
      </c>
      <c r="I3" s="77" t="s">
        <v>26</v>
      </c>
      <c r="J3" s="66" t="s">
        <v>27</v>
      </c>
      <c r="K3" s="45">
        <v>2</v>
      </c>
      <c r="L3" s="47" t="s">
        <v>28</v>
      </c>
      <c r="M3" s="67">
        <v>72.25</v>
      </c>
      <c r="N3" s="47" t="s">
        <v>29</v>
      </c>
      <c r="O3" s="68">
        <v>2</v>
      </c>
    </row>
    <row r="4" ht="28" customHeight="1" spans="1:15">
      <c r="A4" s="26" t="s">
        <v>30</v>
      </c>
      <c r="B4" s="26" t="s">
        <v>24</v>
      </c>
      <c r="C4" s="76" t="s">
        <v>31</v>
      </c>
      <c r="D4" s="30"/>
      <c r="E4" s="27" t="s">
        <v>17</v>
      </c>
      <c r="F4" s="27">
        <v>14</v>
      </c>
      <c r="G4" s="27">
        <v>20240140222</v>
      </c>
      <c r="H4" s="77" t="s">
        <v>18</v>
      </c>
      <c r="I4" s="77" t="s">
        <v>32</v>
      </c>
      <c r="J4" s="66" t="s">
        <v>33</v>
      </c>
      <c r="K4" s="45">
        <v>3</v>
      </c>
      <c r="L4" s="47" t="s">
        <v>34</v>
      </c>
      <c r="M4" s="67">
        <v>70.76</v>
      </c>
      <c r="N4" s="47" t="s">
        <v>35</v>
      </c>
      <c r="O4" s="68">
        <v>3</v>
      </c>
    </row>
    <row r="5" ht="28" customHeight="1" spans="1:15">
      <c r="A5" s="26" t="s">
        <v>36</v>
      </c>
      <c r="B5" s="26" t="s">
        <v>24</v>
      </c>
      <c r="C5" s="76" t="s">
        <v>37</v>
      </c>
      <c r="D5" s="22">
        <v>2</v>
      </c>
      <c r="E5" s="27" t="s">
        <v>38</v>
      </c>
      <c r="F5" s="27">
        <v>36</v>
      </c>
      <c r="G5" s="27">
        <v>20240360423</v>
      </c>
      <c r="H5" s="77" t="s">
        <v>39</v>
      </c>
      <c r="I5" s="77" t="s">
        <v>19</v>
      </c>
      <c r="J5" s="44" t="s">
        <v>40</v>
      </c>
      <c r="K5" s="45">
        <v>1</v>
      </c>
      <c r="L5" s="47" t="s">
        <v>41</v>
      </c>
      <c r="M5" s="67">
        <v>72.26</v>
      </c>
      <c r="N5" s="47" t="s">
        <v>22</v>
      </c>
      <c r="O5" s="68">
        <v>1</v>
      </c>
    </row>
    <row r="6" ht="28" customHeight="1" spans="1:15">
      <c r="A6" s="26" t="s">
        <v>42</v>
      </c>
      <c r="B6" s="26" t="s">
        <v>24</v>
      </c>
      <c r="C6" s="26" t="s">
        <v>43</v>
      </c>
      <c r="D6" s="24"/>
      <c r="E6" s="26" t="s">
        <v>38</v>
      </c>
      <c r="F6" s="26">
        <v>36</v>
      </c>
      <c r="G6" s="27">
        <v>20240360418</v>
      </c>
      <c r="H6" s="77" t="s">
        <v>39</v>
      </c>
      <c r="I6" s="77" t="s">
        <v>44</v>
      </c>
      <c r="J6" s="44" t="s">
        <v>45</v>
      </c>
      <c r="K6" s="45">
        <v>2</v>
      </c>
      <c r="L6" s="47" t="s">
        <v>46</v>
      </c>
      <c r="M6" s="67">
        <v>69.62</v>
      </c>
      <c r="N6" s="47" t="s">
        <v>29</v>
      </c>
      <c r="O6" s="68">
        <v>2</v>
      </c>
    </row>
    <row r="7" ht="28" customHeight="1" spans="1:15">
      <c r="A7" s="26" t="s">
        <v>81</v>
      </c>
      <c r="B7" s="26" t="s">
        <v>24</v>
      </c>
      <c r="C7" s="76" t="s">
        <v>82</v>
      </c>
      <c r="D7" s="22">
        <v>3</v>
      </c>
      <c r="E7" s="27" t="s">
        <v>83</v>
      </c>
      <c r="F7" s="77" t="s">
        <v>39</v>
      </c>
      <c r="G7" s="27">
        <v>20240040124</v>
      </c>
      <c r="H7" s="77" t="s">
        <v>84</v>
      </c>
      <c r="I7" s="77" t="s">
        <v>26</v>
      </c>
      <c r="J7" s="66" t="s">
        <v>85</v>
      </c>
      <c r="K7" s="45">
        <v>1</v>
      </c>
      <c r="L7" s="47" t="s">
        <v>86</v>
      </c>
      <c r="M7" s="67">
        <v>72.85</v>
      </c>
      <c r="N7" s="47" t="s">
        <v>22</v>
      </c>
      <c r="O7" s="68">
        <v>1</v>
      </c>
    </row>
    <row r="8" ht="28" customHeight="1" spans="1:15">
      <c r="A8" s="26" t="s">
        <v>87</v>
      </c>
      <c r="B8" s="26" t="s">
        <v>24</v>
      </c>
      <c r="C8" s="76" t="s">
        <v>88</v>
      </c>
      <c r="D8" s="30"/>
      <c r="E8" s="27" t="s">
        <v>83</v>
      </c>
      <c r="F8" s="77" t="s">
        <v>39</v>
      </c>
      <c r="G8" s="27">
        <v>20240040125</v>
      </c>
      <c r="H8" s="77" t="s">
        <v>84</v>
      </c>
      <c r="I8" s="77" t="s">
        <v>89</v>
      </c>
      <c r="J8" s="66" t="s">
        <v>90</v>
      </c>
      <c r="K8" s="45">
        <v>2</v>
      </c>
      <c r="L8" s="47" t="s">
        <v>91</v>
      </c>
      <c r="M8" s="67">
        <v>68.38</v>
      </c>
      <c r="N8" s="47" t="s">
        <v>29</v>
      </c>
      <c r="O8" s="68">
        <v>2</v>
      </c>
    </row>
    <row r="9" ht="28" customHeight="1" spans="1:15">
      <c r="A9" s="26" t="s">
        <v>92</v>
      </c>
      <c r="B9" s="26" t="s">
        <v>24</v>
      </c>
      <c r="C9" s="76" t="s">
        <v>93</v>
      </c>
      <c r="D9" s="22">
        <v>2</v>
      </c>
      <c r="E9" s="27" t="s">
        <v>94</v>
      </c>
      <c r="F9" s="27">
        <v>18</v>
      </c>
      <c r="G9" s="27">
        <v>20240180303</v>
      </c>
      <c r="H9" s="77" t="s">
        <v>95</v>
      </c>
      <c r="I9" s="77" t="s">
        <v>95</v>
      </c>
      <c r="J9" s="66" t="s">
        <v>96</v>
      </c>
      <c r="K9" s="45">
        <v>1</v>
      </c>
      <c r="L9" s="47" t="s">
        <v>97</v>
      </c>
      <c r="M9" s="67">
        <v>75.36</v>
      </c>
      <c r="N9" s="47" t="s">
        <v>22</v>
      </c>
      <c r="O9" s="68">
        <v>1</v>
      </c>
    </row>
    <row r="10" ht="28" customHeight="1" spans="1:15">
      <c r="A10" s="26" t="s">
        <v>98</v>
      </c>
      <c r="B10" s="26" t="s">
        <v>15</v>
      </c>
      <c r="C10" s="76" t="s">
        <v>99</v>
      </c>
      <c r="D10" s="30"/>
      <c r="E10" s="27" t="s">
        <v>94</v>
      </c>
      <c r="F10" s="27">
        <v>18</v>
      </c>
      <c r="G10" s="27">
        <v>20240180302</v>
      </c>
      <c r="H10" s="77" t="s">
        <v>95</v>
      </c>
      <c r="I10" s="77" t="s">
        <v>18</v>
      </c>
      <c r="J10" s="66" t="s">
        <v>100</v>
      </c>
      <c r="K10" s="45">
        <v>2</v>
      </c>
      <c r="L10" s="47" t="s">
        <v>101</v>
      </c>
      <c r="M10" s="67">
        <v>70.44</v>
      </c>
      <c r="N10" s="47" t="s">
        <v>29</v>
      </c>
      <c r="O10" s="68">
        <v>2</v>
      </c>
    </row>
    <row r="11" ht="28" customHeight="1" spans="1:15">
      <c r="A11" s="26" t="s">
        <v>102</v>
      </c>
      <c r="B11" s="26" t="s">
        <v>24</v>
      </c>
      <c r="C11" s="76" t="s">
        <v>103</v>
      </c>
      <c r="D11" s="22">
        <v>1</v>
      </c>
      <c r="E11" s="27" t="s">
        <v>104</v>
      </c>
      <c r="F11" s="27">
        <v>12</v>
      </c>
      <c r="G11" s="27">
        <v>20240120217</v>
      </c>
      <c r="H11" s="77" t="s">
        <v>18</v>
      </c>
      <c r="I11" s="77" t="s">
        <v>66</v>
      </c>
      <c r="J11" s="66" t="s">
        <v>105</v>
      </c>
      <c r="K11" s="45">
        <v>1</v>
      </c>
      <c r="L11" s="47" t="s">
        <v>51</v>
      </c>
      <c r="M11" s="67">
        <v>72.41</v>
      </c>
      <c r="N11" s="47" t="s">
        <v>22</v>
      </c>
      <c r="O11" s="68">
        <v>1</v>
      </c>
    </row>
    <row r="12" ht="28" customHeight="1" spans="1:15">
      <c r="A12" s="26" t="s">
        <v>117</v>
      </c>
      <c r="B12" s="26" t="s">
        <v>15</v>
      </c>
      <c r="C12" s="76" t="s">
        <v>118</v>
      </c>
      <c r="D12" s="26">
        <v>1</v>
      </c>
      <c r="E12" s="27" t="s">
        <v>119</v>
      </c>
      <c r="F12" s="27">
        <v>29</v>
      </c>
      <c r="G12" s="27">
        <v>20240290424</v>
      </c>
      <c r="H12" s="77" t="s">
        <v>39</v>
      </c>
      <c r="I12" s="77" t="s">
        <v>26</v>
      </c>
      <c r="J12" s="44" t="s">
        <v>120</v>
      </c>
      <c r="K12" s="45">
        <v>1</v>
      </c>
      <c r="L12" s="47" t="s">
        <v>121</v>
      </c>
      <c r="M12" s="67">
        <v>77.76</v>
      </c>
      <c r="N12" s="47" t="s">
        <v>22</v>
      </c>
      <c r="O12" s="68">
        <v>1</v>
      </c>
    </row>
    <row r="13" ht="28" customHeight="1" spans="1:15">
      <c r="A13" s="26" t="s">
        <v>122</v>
      </c>
      <c r="B13" s="26" t="s">
        <v>24</v>
      </c>
      <c r="C13" s="26" t="s">
        <v>123</v>
      </c>
      <c r="D13" s="26">
        <v>1</v>
      </c>
      <c r="E13" s="27" t="s">
        <v>124</v>
      </c>
      <c r="F13" s="27">
        <v>30</v>
      </c>
      <c r="G13" s="27">
        <v>20240300431</v>
      </c>
      <c r="H13" s="77" t="s">
        <v>39</v>
      </c>
      <c r="I13" s="77" t="s">
        <v>125</v>
      </c>
      <c r="J13" s="69" t="s">
        <v>126</v>
      </c>
      <c r="K13" s="45">
        <v>1</v>
      </c>
      <c r="L13" s="47" t="s">
        <v>127</v>
      </c>
      <c r="M13" s="67">
        <v>75.06</v>
      </c>
      <c r="N13" s="47" t="s">
        <v>22</v>
      </c>
      <c r="O13" s="68">
        <v>1</v>
      </c>
    </row>
    <row r="14" ht="28" customHeight="1" spans="1:15">
      <c r="A14" s="26" t="s">
        <v>143</v>
      </c>
      <c r="B14" s="26" t="s">
        <v>24</v>
      </c>
      <c r="C14" s="76" t="s">
        <v>144</v>
      </c>
      <c r="D14" s="26">
        <v>2</v>
      </c>
      <c r="E14" s="27" t="s">
        <v>130</v>
      </c>
      <c r="F14" s="77" t="s">
        <v>131</v>
      </c>
      <c r="G14" s="27">
        <v>20240050126</v>
      </c>
      <c r="H14" s="77" t="s">
        <v>84</v>
      </c>
      <c r="I14" s="77" t="s">
        <v>145</v>
      </c>
      <c r="J14" s="66" t="s">
        <v>146</v>
      </c>
      <c r="K14" s="45">
        <v>1</v>
      </c>
      <c r="L14" s="47" t="s">
        <v>147</v>
      </c>
      <c r="M14" s="67">
        <v>76.95</v>
      </c>
      <c r="N14" s="47" t="s">
        <v>22</v>
      </c>
      <c r="O14" s="68">
        <v>1</v>
      </c>
    </row>
    <row r="15" ht="28" customHeight="1" spans="1:15">
      <c r="A15" s="26" t="s">
        <v>148</v>
      </c>
      <c r="B15" s="26" t="s">
        <v>15</v>
      </c>
      <c r="C15" s="26" t="s">
        <v>149</v>
      </c>
      <c r="D15" s="22">
        <v>1</v>
      </c>
      <c r="E15" s="27" t="s">
        <v>150</v>
      </c>
      <c r="F15" s="27">
        <v>34</v>
      </c>
      <c r="G15" s="27">
        <v>20240340330</v>
      </c>
      <c r="H15" s="77" t="s">
        <v>95</v>
      </c>
      <c r="I15" s="77" t="s">
        <v>142</v>
      </c>
      <c r="J15" s="66" t="s">
        <v>151</v>
      </c>
      <c r="K15" s="45">
        <v>1</v>
      </c>
      <c r="L15" s="47" t="s">
        <v>152</v>
      </c>
      <c r="M15" s="67">
        <v>78.12</v>
      </c>
      <c r="N15" s="47" t="s">
        <v>22</v>
      </c>
      <c r="O15" s="68">
        <v>1</v>
      </c>
    </row>
    <row r="16" ht="28" customHeight="1" spans="1:15">
      <c r="A16" s="26" t="s">
        <v>157</v>
      </c>
      <c r="B16" s="26" t="s">
        <v>15</v>
      </c>
      <c r="C16" s="76" t="s">
        <v>158</v>
      </c>
      <c r="D16" s="22">
        <v>3</v>
      </c>
      <c r="E16" s="27" t="s">
        <v>159</v>
      </c>
      <c r="F16" s="77" t="s">
        <v>18</v>
      </c>
      <c r="G16" s="27">
        <v>20240020109</v>
      </c>
      <c r="H16" s="77" t="s">
        <v>84</v>
      </c>
      <c r="I16" s="77" t="s">
        <v>160</v>
      </c>
      <c r="J16" s="66" t="s">
        <v>161</v>
      </c>
      <c r="K16" s="45">
        <v>1</v>
      </c>
      <c r="L16" s="47" t="s">
        <v>162</v>
      </c>
      <c r="M16" s="67">
        <v>76.12</v>
      </c>
      <c r="N16" s="47" t="s">
        <v>22</v>
      </c>
      <c r="O16" s="68">
        <v>1</v>
      </c>
    </row>
    <row r="17" ht="28" customHeight="1" spans="1:15">
      <c r="A17" s="26" t="s">
        <v>163</v>
      </c>
      <c r="B17" s="26" t="s">
        <v>15</v>
      </c>
      <c r="C17" s="76" t="s">
        <v>164</v>
      </c>
      <c r="D17" s="24"/>
      <c r="E17" s="27" t="s">
        <v>159</v>
      </c>
      <c r="F17" s="77" t="s">
        <v>18</v>
      </c>
      <c r="G17" s="27">
        <v>20240020107</v>
      </c>
      <c r="H17" s="77" t="s">
        <v>84</v>
      </c>
      <c r="I17" s="77" t="s">
        <v>165</v>
      </c>
      <c r="J17" s="66" t="s">
        <v>166</v>
      </c>
      <c r="K17" s="45">
        <v>2</v>
      </c>
      <c r="L17" s="47" t="s">
        <v>167</v>
      </c>
      <c r="M17" s="67">
        <v>74.47</v>
      </c>
      <c r="N17" s="47" t="s">
        <v>29</v>
      </c>
      <c r="O17" s="68">
        <v>2</v>
      </c>
    </row>
    <row r="18" ht="28" customHeight="1" spans="1:15">
      <c r="A18" s="26" t="s">
        <v>168</v>
      </c>
      <c r="B18" s="26" t="s">
        <v>15</v>
      </c>
      <c r="C18" s="76" t="s">
        <v>169</v>
      </c>
      <c r="D18" s="24"/>
      <c r="E18" s="27" t="s">
        <v>159</v>
      </c>
      <c r="F18" s="77" t="s">
        <v>18</v>
      </c>
      <c r="G18" s="27">
        <v>20240020106</v>
      </c>
      <c r="H18" s="77" t="s">
        <v>84</v>
      </c>
      <c r="I18" s="77" t="s">
        <v>170</v>
      </c>
      <c r="J18" s="66" t="s">
        <v>171</v>
      </c>
      <c r="K18" s="45">
        <v>3</v>
      </c>
      <c r="L18" s="47" t="s">
        <v>172</v>
      </c>
      <c r="M18" s="67">
        <v>73.13</v>
      </c>
      <c r="N18" s="47" t="s">
        <v>35</v>
      </c>
      <c r="O18" s="68">
        <v>3</v>
      </c>
    </row>
    <row r="19" ht="28" customHeight="1" spans="1:15">
      <c r="A19" s="26" t="s">
        <v>185</v>
      </c>
      <c r="B19" s="26" t="s">
        <v>24</v>
      </c>
      <c r="C19" s="76" t="s">
        <v>186</v>
      </c>
      <c r="D19" s="26">
        <v>1</v>
      </c>
      <c r="E19" s="27" t="s">
        <v>187</v>
      </c>
      <c r="F19" s="27">
        <v>32</v>
      </c>
      <c r="G19" s="27">
        <v>20240320425</v>
      </c>
      <c r="H19" s="77" t="s">
        <v>39</v>
      </c>
      <c r="I19" s="77" t="s">
        <v>89</v>
      </c>
      <c r="J19" s="44" t="s">
        <v>188</v>
      </c>
      <c r="K19" s="45">
        <v>1</v>
      </c>
      <c r="L19" s="47" t="s">
        <v>189</v>
      </c>
      <c r="M19" s="67">
        <v>81.7</v>
      </c>
      <c r="N19" s="47" t="s">
        <v>22</v>
      </c>
      <c r="O19" s="68">
        <v>1</v>
      </c>
    </row>
    <row r="20" ht="28" customHeight="1" spans="1:15">
      <c r="A20" s="26" t="s">
        <v>190</v>
      </c>
      <c r="B20" s="26" t="s">
        <v>24</v>
      </c>
      <c r="C20" s="76" t="s">
        <v>191</v>
      </c>
      <c r="D20" s="26">
        <v>3</v>
      </c>
      <c r="E20" s="27" t="s">
        <v>192</v>
      </c>
      <c r="F20" s="27">
        <v>17</v>
      </c>
      <c r="G20" s="27">
        <v>20240170301</v>
      </c>
      <c r="H20" s="77" t="s">
        <v>95</v>
      </c>
      <c r="I20" s="77" t="s">
        <v>84</v>
      </c>
      <c r="J20" s="66" t="s">
        <v>193</v>
      </c>
      <c r="K20" s="45">
        <v>1</v>
      </c>
      <c r="L20" s="47" t="s">
        <v>194</v>
      </c>
      <c r="M20" s="67">
        <v>78.28</v>
      </c>
      <c r="N20" s="47" t="s">
        <v>22</v>
      </c>
      <c r="O20" s="68">
        <v>1</v>
      </c>
    </row>
    <row r="21" ht="28" customHeight="1" spans="1:15">
      <c r="A21" s="26" t="s">
        <v>195</v>
      </c>
      <c r="B21" s="26" t="s">
        <v>24</v>
      </c>
      <c r="C21" s="76" t="s">
        <v>196</v>
      </c>
      <c r="D21" s="22">
        <v>2</v>
      </c>
      <c r="E21" s="27" t="s">
        <v>197</v>
      </c>
      <c r="F21" s="26">
        <v>28</v>
      </c>
      <c r="G21" s="27">
        <v>20240280326</v>
      </c>
      <c r="H21" s="77" t="s">
        <v>95</v>
      </c>
      <c r="I21" s="77" t="s">
        <v>145</v>
      </c>
      <c r="J21" s="66" t="s">
        <v>198</v>
      </c>
      <c r="K21" s="45">
        <v>1</v>
      </c>
      <c r="L21" s="47" t="s">
        <v>199</v>
      </c>
      <c r="M21" s="67">
        <v>73.29</v>
      </c>
      <c r="N21" s="47" t="s">
        <v>22</v>
      </c>
      <c r="O21" s="68">
        <v>1</v>
      </c>
    </row>
    <row r="22" ht="28" customHeight="1" spans="1:15">
      <c r="A22" s="26" t="s">
        <v>200</v>
      </c>
      <c r="B22" s="26" t="s">
        <v>15</v>
      </c>
      <c r="C22" s="76" t="s">
        <v>201</v>
      </c>
      <c r="D22" s="24"/>
      <c r="E22" s="27" t="s">
        <v>197</v>
      </c>
      <c r="F22" s="27">
        <v>28</v>
      </c>
      <c r="G22" s="27">
        <v>20240280327</v>
      </c>
      <c r="H22" s="77" t="s">
        <v>95</v>
      </c>
      <c r="I22" s="77" t="s">
        <v>132</v>
      </c>
      <c r="J22" s="66" t="s">
        <v>202</v>
      </c>
      <c r="K22" s="45">
        <v>2</v>
      </c>
      <c r="L22" s="47" t="s">
        <v>203</v>
      </c>
      <c r="M22" s="67">
        <v>71.91</v>
      </c>
      <c r="N22" s="47" t="s">
        <v>29</v>
      </c>
      <c r="O22" s="68">
        <v>2</v>
      </c>
    </row>
    <row r="23" ht="28" customHeight="1" spans="1:15">
      <c r="A23" s="26" t="s">
        <v>208</v>
      </c>
      <c r="B23" s="26" t="s">
        <v>24</v>
      </c>
      <c r="C23" s="76" t="s">
        <v>209</v>
      </c>
      <c r="D23" s="26">
        <v>2</v>
      </c>
      <c r="E23" s="27" t="s">
        <v>210</v>
      </c>
      <c r="F23" s="27">
        <v>37</v>
      </c>
      <c r="G23" s="27">
        <v>20240370403</v>
      </c>
      <c r="H23" s="77" t="s">
        <v>39</v>
      </c>
      <c r="I23" s="77" t="s">
        <v>95</v>
      </c>
      <c r="J23" s="66" t="s">
        <v>211</v>
      </c>
      <c r="K23" s="45">
        <v>1</v>
      </c>
      <c r="L23" s="47" t="s">
        <v>212</v>
      </c>
      <c r="M23" s="67">
        <v>66.25</v>
      </c>
      <c r="N23" s="47" t="s">
        <v>22</v>
      </c>
      <c r="O23" s="68">
        <v>1</v>
      </c>
    </row>
    <row r="24" ht="28" customHeight="1" spans="1:15">
      <c r="A24" s="26" t="s">
        <v>213</v>
      </c>
      <c r="B24" s="26" t="s">
        <v>24</v>
      </c>
      <c r="C24" s="76" t="s">
        <v>214</v>
      </c>
      <c r="D24" s="22">
        <v>2</v>
      </c>
      <c r="E24" s="27" t="s">
        <v>215</v>
      </c>
      <c r="F24" s="27">
        <v>13</v>
      </c>
      <c r="G24" s="27">
        <v>20240130220</v>
      </c>
      <c r="H24" s="77" t="s">
        <v>18</v>
      </c>
      <c r="I24" s="77" t="s">
        <v>49</v>
      </c>
      <c r="J24" s="66" t="s">
        <v>216</v>
      </c>
      <c r="K24" s="45">
        <v>1</v>
      </c>
      <c r="L24" s="47" t="s">
        <v>217</v>
      </c>
      <c r="M24" s="67">
        <v>72.36</v>
      </c>
      <c r="N24" s="47" t="s">
        <v>22</v>
      </c>
      <c r="O24" s="68">
        <v>1</v>
      </c>
    </row>
    <row r="25" ht="28" customHeight="1" spans="1:15">
      <c r="A25" s="26" t="s">
        <v>218</v>
      </c>
      <c r="B25" s="26" t="s">
        <v>24</v>
      </c>
      <c r="C25" s="26" t="s">
        <v>219</v>
      </c>
      <c r="D25" s="24"/>
      <c r="E25" s="27" t="s">
        <v>215</v>
      </c>
      <c r="F25" s="27">
        <v>13</v>
      </c>
      <c r="G25" s="27">
        <v>20240130219</v>
      </c>
      <c r="H25" s="77" t="s">
        <v>18</v>
      </c>
      <c r="I25" s="77" t="s">
        <v>72</v>
      </c>
      <c r="J25" s="66" t="s">
        <v>220</v>
      </c>
      <c r="K25" s="45">
        <v>2</v>
      </c>
      <c r="L25" s="47" t="s">
        <v>221</v>
      </c>
      <c r="M25" s="67">
        <v>69.55</v>
      </c>
      <c r="N25" s="47" t="s">
        <v>29</v>
      </c>
      <c r="O25" s="68">
        <v>2</v>
      </c>
    </row>
    <row r="26" ht="28" customHeight="1" spans="1:15">
      <c r="A26" s="26" t="s">
        <v>226</v>
      </c>
      <c r="B26" s="26" t="s">
        <v>24</v>
      </c>
      <c r="C26" s="76" t="s">
        <v>227</v>
      </c>
      <c r="D26" s="26">
        <v>2</v>
      </c>
      <c r="E26" s="27" t="s">
        <v>228</v>
      </c>
      <c r="F26" s="27">
        <v>27</v>
      </c>
      <c r="G26" s="27">
        <v>20240270325</v>
      </c>
      <c r="H26" s="77" t="s">
        <v>95</v>
      </c>
      <c r="I26" s="77" t="s">
        <v>89</v>
      </c>
      <c r="J26" s="66" t="s">
        <v>229</v>
      </c>
      <c r="K26" s="45">
        <v>1</v>
      </c>
      <c r="L26" s="47" t="s">
        <v>230</v>
      </c>
      <c r="M26" s="67">
        <v>72.96</v>
      </c>
      <c r="N26" s="47" t="s">
        <v>22</v>
      </c>
      <c r="O26" s="68">
        <v>1</v>
      </c>
    </row>
    <row r="27" ht="28" customHeight="1" spans="1:15">
      <c r="A27" s="26" t="s">
        <v>231</v>
      </c>
      <c r="B27" s="26" t="s">
        <v>15</v>
      </c>
      <c r="C27" s="76" t="s">
        <v>232</v>
      </c>
      <c r="D27" s="22">
        <v>3</v>
      </c>
      <c r="E27" s="27" t="s">
        <v>233</v>
      </c>
      <c r="F27" s="26">
        <v>10</v>
      </c>
      <c r="G27" s="27">
        <v>20240100208</v>
      </c>
      <c r="H27" s="77" t="s">
        <v>18</v>
      </c>
      <c r="I27" s="77" t="s">
        <v>179</v>
      </c>
      <c r="J27" s="66" t="s">
        <v>234</v>
      </c>
      <c r="K27" s="45">
        <v>1</v>
      </c>
      <c r="L27" s="47" t="s">
        <v>235</v>
      </c>
      <c r="M27" s="67">
        <v>79.2</v>
      </c>
      <c r="N27" s="47" t="s">
        <v>22</v>
      </c>
      <c r="O27" s="68">
        <v>1</v>
      </c>
    </row>
    <row r="28" ht="28" customHeight="1" spans="1:15">
      <c r="A28" s="26" t="s">
        <v>236</v>
      </c>
      <c r="B28" s="26" t="s">
        <v>15</v>
      </c>
      <c r="C28" s="76" t="s">
        <v>237</v>
      </c>
      <c r="D28" s="24"/>
      <c r="E28" s="27" t="s">
        <v>233</v>
      </c>
      <c r="F28" s="27">
        <v>10</v>
      </c>
      <c r="G28" s="27">
        <v>20240100204</v>
      </c>
      <c r="H28" s="77" t="s">
        <v>18</v>
      </c>
      <c r="I28" s="77" t="s">
        <v>39</v>
      </c>
      <c r="J28" s="66" t="s">
        <v>238</v>
      </c>
      <c r="K28" s="45">
        <v>2</v>
      </c>
      <c r="L28" s="47" t="s">
        <v>239</v>
      </c>
      <c r="M28" s="67">
        <v>77.18</v>
      </c>
      <c r="N28" s="47" t="s">
        <v>29</v>
      </c>
      <c r="O28" s="68">
        <v>2</v>
      </c>
    </row>
    <row r="29" ht="28" customHeight="1" spans="1:15">
      <c r="A29" s="26" t="s">
        <v>240</v>
      </c>
      <c r="B29" s="26" t="s">
        <v>15</v>
      </c>
      <c r="C29" s="76" t="s">
        <v>241</v>
      </c>
      <c r="D29" s="24"/>
      <c r="E29" s="27" t="s">
        <v>233</v>
      </c>
      <c r="F29" s="27">
        <v>10</v>
      </c>
      <c r="G29" s="27">
        <v>20240100205</v>
      </c>
      <c r="H29" s="77" t="s">
        <v>18</v>
      </c>
      <c r="I29" s="77" t="s">
        <v>131</v>
      </c>
      <c r="J29" s="66" t="s">
        <v>242</v>
      </c>
      <c r="K29" s="45">
        <v>3</v>
      </c>
      <c r="L29" s="47" t="s">
        <v>243</v>
      </c>
      <c r="M29" s="67">
        <v>77.11</v>
      </c>
      <c r="N29" s="47" t="s">
        <v>35</v>
      </c>
      <c r="O29" s="68">
        <v>3</v>
      </c>
    </row>
    <row r="30" ht="28" customHeight="1" spans="1:15">
      <c r="A30" s="26" t="s">
        <v>266</v>
      </c>
      <c r="B30" s="26" t="s">
        <v>15</v>
      </c>
      <c r="C30" s="76" t="s">
        <v>267</v>
      </c>
      <c r="D30" s="26">
        <v>1</v>
      </c>
      <c r="E30" s="27" t="s">
        <v>268</v>
      </c>
      <c r="F30" s="27">
        <v>21</v>
      </c>
      <c r="G30" s="27">
        <v>20240210320</v>
      </c>
      <c r="H30" s="77" t="s">
        <v>95</v>
      </c>
      <c r="I30" s="77" t="s">
        <v>49</v>
      </c>
      <c r="J30" s="66" t="s">
        <v>269</v>
      </c>
      <c r="K30" s="45">
        <v>1</v>
      </c>
      <c r="L30" s="47" t="s">
        <v>270</v>
      </c>
      <c r="M30" s="67">
        <v>69.54</v>
      </c>
      <c r="N30" s="47" t="s">
        <v>22</v>
      </c>
      <c r="O30" s="68">
        <v>1</v>
      </c>
    </row>
    <row r="31" ht="28" customHeight="1" spans="1:15">
      <c r="A31" s="26" t="s">
        <v>271</v>
      </c>
      <c r="B31" s="26" t="s">
        <v>15</v>
      </c>
      <c r="C31" s="76" t="s">
        <v>272</v>
      </c>
      <c r="D31" s="26">
        <v>1</v>
      </c>
      <c r="E31" s="27" t="s">
        <v>273</v>
      </c>
      <c r="F31" s="27">
        <v>25</v>
      </c>
      <c r="G31" s="27">
        <v>20240250322</v>
      </c>
      <c r="H31" s="77" t="s">
        <v>95</v>
      </c>
      <c r="I31" s="77" t="s">
        <v>32</v>
      </c>
      <c r="J31" s="66" t="s">
        <v>274</v>
      </c>
      <c r="K31" s="45">
        <v>1</v>
      </c>
      <c r="L31" s="47" t="s">
        <v>275</v>
      </c>
      <c r="M31" s="67">
        <v>75.94</v>
      </c>
      <c r="N31" s="47" t="s">
        <v>22</v>
      </c>
      <c r="O31" s="68">
        <v>1</v>
      </c>
    </row>
    <row r="32" ht="28" customHeight="1" spans="1:15">
      <c r="A32" s="26" t="s">
        <v>281</v>
      </c>
      <c r="B32" s="26" t="s">
        <v>15</v>
      </c>
      <c r="C32" s="76" t="s">
        <v>282</v>
      </c>
      <c r="D32" s="22">
        <v>3</v>
      </c>
      <c r="E32" s="27" t="s">
        <v>278</v>
      </c>
      <c r="F32" s="27">
        <v>15</v>
      </c>
      <c r="G32" s="27">
        <v>20240150227</v>
      </c>
      <c r="H32" s="77" t="s">
        <v>18</v>
      </c>
      <c r="I32" s="77" t="s">
        <v>132</v>
      </c>
      <c r="J32" s="66" t="s">
        <v>283</v>
      </c>
      <c r="K32" s="45">
        <v>1</v>
      </c>
      <c r="L32" s="47" t="s">
        <v>156</v>
      </c>
      <c r="M32" s="67">
        <v>76.57</v>
      </c>
      <c r="N32" s="47" t="s">
        <v>22</v>
      </c>
      <c r="O32" s="68">
        <v>1</v>
      </c>
    </row>
    <row r="33" ht="28" customHeight="1" spans="1:15">
      <c r="A33" s="26" t="s">
        <v>284</v>
      </c>
      <c r="B33" s="26" t="s">
        <v>24</v>
      </c>
      <c r="C33" s="76" t="s">
        <v>285</v>
      </c>
      <c r="D33" s="24"/>
      <c r="E33" s="27" t="s">
        <v>278</v>
      </c>
      <c r="F33" s="27">
        <v>15</v>
      </c>
      <c r="G33" s="27">
        <v>20240150229</v>
      </c>
      <c r="H33" s="77" t="s">
        <v>18</v>
      </c>
      <c r="I33" s="77" t="s">
        <v>139</v>
      </c>
      <c r="J33" s="66" t="s">
        <v>20</v>
      </c>
      <c r="K33" s="45">
        <v>2</v>
      </c>
      <c r="L33" s="47" t="s">
        <v>286</v>
      </c>
      <c r="M33" s="67">
        <v>72.63</v>
      </c>
      <c r="N33" s="47" t="s">
        <v>29</v>
      </c>
      <c r="O33" s="68">
        <v>2</v>
      </c>
    </row>
    <row r="34" ht="28" customHeight="1" spans="1:15">
      <c r="A34" s="26" t="s">
        <v>287</v>
      </c>
      <c r="B34" s="26" t="s">
        <v>24</v>
      </c>
      <c r="C34" s="76" t="s">
        <v>288</v>
      </c>
      <c r="D34" s="24"/>
      <c r="E34" s="27" t="s">
        <v>278</v>
      </c>
      <c r="F34" s="27">
        <v>15</v>
      </c>
      <c r="G34" s="27">
        <v>20240150225</v>
      </c>
      <c r="H34" s="77" t="s">
        <v>18</v>
      </c>
      <c r="I34" s="77" t="s">
        <v>89</v>
      </c>
      <c r="J34" s="66" t="s">
        <v>289</v>
      </c>
      <c r="K34" s="45">
        <v>4</v>
      </c>
      <c r="L34" s="47" t="s">
        <v>290</v>
      </c>
      <c r="M34" s="67">
        <v>71.2</v>
      </c>
      <c r="N34" s="47" t="s">
        <v>35</v>
      </c>
      <c r="O34" s="68">
        <v>3</v>
      </c>
    </row>
    <row r="35" ht="28" customHeight="1" spans="1:15">
      <c r="A35" s="26" t="s">
        <v>295</v>
      </c>
      <c r="B35" s="26" t="s">
        <v>15</v>
      </c>
      <c r="C35" s="76" t="s">
        <v>296</v>
      </c>
      <c r="D35" s="22">
        <v>2</v>
      </c>
      <c r="E35" s="27" t="s">
        <v>297</v>
      </c>
      <c r="F35" s="77" t="s">
        <v>84</v>
      </c>
      <c r="G35" s="27">
        <v>20240010103</v>
      </c>
      <c r="H35" s="77" t="s">
        <v>84</v>
      </c>
      <c r="I35" s="77" t="s">
        <v>95</v>
      </c>
      <c r="J35" s="66" t="s">
        <v>298</v>
      </c>
      <c r="K35" s="45">
        <v>1</v>
      </c>
      <c r="L35" s="47" t="s">
        <v>299</v>
      </c>
      <c r="M35" s="67">
        <v>76.77</v>
      </c>
      <c r="N35" s="47" t="s">
        <v>22</v>
      </c>
      <c r="O35" s="68">
        <v>1</v>
      </c>
    </row>
    <row r="36" ht="28" customHeight="1" spans="1:15">
      <c r="A36" s="26" t="s">
        <v>300</v>
      </c>
      <c r="B36" s="26" t="s">
        <v>15</v>
      </c>
      <c r="C36" s="76" t="s">
        <v>301</v>
      </c>
      <c r="D36" s="24"/>
      <c r="E36" s="27" t="s">
        <v>297</v>
      </c>
      <c r="F36" s="77" t="s">
        <v>84</v>
      </c>
      <c r="G36" s="27">
        <v>20240010101</v>
      </c>
      <c r="H36" s="77" t="s">
        <v>84</v>
      </c>
      <c r="I36" s="77" t="s">
        <v>84</v>
      </c>
      <c r="J36" s="66" t="s">
        <v>206</v>
      </c>
      <c r="K36" s="45">
        <v>2</v>
      </c>
      <c r="L36" s="47" t="s">
        <v>302</v>
      </c>
      <c r="M36" s="67">
        <v>71.07</v>
      </c>
      <c r="N36" s="47" t="s">
        <v>29</v>
      </c>
      <c r="O36" s="68">
        <v>2</v>
      </c>
    </row>
    <row r="37" ht="28" customHeight="1" spans="1:15">
      <c r="A37" s="26" t="s">
        <v>307</v>
      </c>
      <c r="B37" s="26" t="s">
        <v>24</v>
      </c>
      <c r="C37" s="76" t="s">
        <v>308</v>
      </c>
      <c r="D37" s="22">
        <v>1</v>
      </c>
      <c r="E37" s="27" t="s">
        <v>309</v>
      </c>
      <c r="F37" s="77" t="s">
        <v>170</v>
      </c>
      <c r="G37" s="27">
        <v>20240060202</v>
      </c>
      <c r="H37" s="77" t="s">
        <v>18</v>
      </c>
      <c r="I37" s="77" t="s">
        <v>18</v>
      </c>
      <c r="J37" s="66" t="s">
        <v>310</v>
      </c>
      <c r="K37" s="45">
        <v>1</v>
      </c>
      <c r="L37" s="47" t="s">
        <v>311</v>
      </c>
      <c r="M37" s="67">
        <v>75.57</v>
      </c>
      <c r="N37" s="47" t="s">
        <v>22</v>
      </c>
      <c r="O37" s="68">
        <v>1</v>
      </c>
    </row>
    <row r="38" ht="28" customHeight="1" spans="1:15">
      <c r="A38" s="26" t="s">
        <v>315</v>
      </c>
      <c r="B38" s="26" t="s">
        <v>24</v>
      </c>
      <c r="C38" s="76" t="s">
        <v>316</v>
      </c>
      <c r="D38" s="22">
        <v>1</v>
      </c>
      <c r="E38" s="27" t="s">
        <v>317</v>
      </c>
      <c r="F38" s="27">
        <v>26</v>
      </c>
      <c r="G38" s="27">
        <v>20240260323</v>
      </c>
      <c r="H38" s="77" t="s">
        <v>95</v>
      </c>
      <c r="I38" s="77" t="s">
        <v>19</v>
      </c>
      <c r="J38" s="66" t="s">
        <v>318</v>
      </c>
      <c r="K38" s="45">
        <v>1</v>
      </c>
      <c r="L38" s="47" t="s">
        <v>254</v>
      </c>
      <c r="M38" s="67">
        <v>68.41</v>
      </c>
      <c r="N38" s="47" t="s">
        <v>22</v>
      </c>
      <c r="O38" s="68">
        <v>1</v>
      </c>
    </row>
    <row r="39" ht="28" customHeight="1" spans="1:15">
      <c r="A39" s="26" t="s">
        <v>330</v>
      </c>
      <c r="B39" s="26" t="s">
        <v>15</v>
      </c>
      <c r="C39" s="26" t="s">
        <v>331</v>
      </c>
      <c r="D39" s="26">
        <v>3</v>
      </c>
      <c r="E39" s="27" t="s">
        <v>325</v>
      </c>
      <c r="F39" s="77" t="s">
        <v>95</v>
      </c>
      <c r="G39" s="27">
        <v>20240030116</v>
      </c>
      <c r="H39" s="77" t="s">
        <v>84</v>
      </c>
      <c r="I39" s="77" t="s">
        <v>60</v>
      </c>
      <c r="J39" s="66" t="s">
        <v>332</v>
      </c>
      <c r="K39" s="45">
        <v>1</v>
      </c>
      <c r="L39" s="47" t="s">
        <v>333</v>
      </c>
      <c r="M39" s="67">
        <v>80.01</v>
      </c>
      <c r="N39" s="47" t="s">
        <v>22</v>
      </c>
      <c r="O39" s="68">
        <v>1</v>
      </c>
    </row>
    <row r="40" ht="28" customHeight="1" spans="1:15">
      <c r="A40" s="26" t="s">
        <v>334</v>
      </c>
      <c r="B40" s="26" t="s">
        <v>15</v>
      </c>
      <c r="C40" s="76" t="s">
        <v>335</v>
      </c>
      <c r="D40" s="26"/>
      <c r="E40" s="27" t="s">
        <v>325</v>
      </c>
      <c r="F40" s="77" t="s">
        <v>95</v>
      </c>
      <c r="G40" s="27">
        <v>20240030118</v>
      </c>
      <c r="H40" s="77" t="s">
        <v>84</v>
      </c>
      <c r="I40" s="77" t="s">
        <v>44</v>
      </c>
      <c r="J40" s="66" t="s">
        <v>336</v>
      </c>
      <c r="K40" s="45">
        <v>2</v>
      </c>
      <c r="L40" s="47" t="s">
        <v>337</v>
      </c>
      <c r="M40" s="67">
        <v>79.8</v>
      </c>
      <c r="N40" s="47" t="s">
        <v>29</v>
      </c>
      <c r="O40" s="68">
        <v>2</v>
      </c>
    </row>
    <row r="41" ht="28" customHeight="1" spans="1:15">
      <c r="A41" s="26" t="s">
        <v>338</v>
      </c>
      <c r="B41" s="26" t="s">
        <v>15</v>
      </c>
      <c r="C41" s="76" t="s">
        <v>339</v>
      </c>
      <c r="D41" s="26"/>
      <c r="E41" s="27" t="s">
        <v>325</v>
      </c>
      <c r="F41" s="77" t="s">
        <v>95</v>
      </c>
      <c r="G41" s="27">
        <v>20240030112</v>
      </c>
      <c r="H41" s="77" t="s">
        <v>84</v>
      </c>
      <c r="I41" s="77" t="s">
        <v>340</v>
      </c>
      <c r="J41" s="66" t="s">
        <v>341</v>
      </c>
      <c r="K41" s="45">
        <v>3</v>
      </c>
      <c r="L41" s="47" t="s">
        <v>342</v>
      </c>
      <c r="M41" s="67">
        <v>79.66</v>
      </c>
      <c r="N41" s="47" t="s">
        <v>35</v>
      </c>
      <c r="O41" s="68">
        <v>3</v>
      </c>
    </row>
    <row r="42" ht="28" customHeight="1" spans="1:15">
      <c r="A42" s="26" t="s">
        <v>374</v>
      </c>
      <c r="B42" s="26" t="s">
        <v>24</v>
      </c>
      <c r="C42" s="26" t="s">
        <v>375</v>
      </c>
      <c r="D42" s="22">
        <v>3</v>
      </c>
      <c r="E42" s="27" t="s">
        <v>376</v>
      </c>
      <c r="F42" s="27">
        <v>20</v>
      </c>
      <c r="G42" s="27">
        <v>20240200319</v>
      </c>
      <c r="H42" s="77" t="s">
        <v>95</v>
      </c>
      <c r="I42" s="77" t="s">
        <v>72</v>
      </c>
      <c r="J42" s="66" t="s">
        <v>377</v>
      </c>
      <c r="K42" s="45">
        <v>1</v>
      </c>
      <c r="L42" s="47" t="s">
        <v>378</v>
      </c>
      <c r="M42" s="67">
        <v>79.14</v>
      </c>
      <c r="N42" s="47" t="s">
        <v>22</v>
      </c>
      <c r="O42" s="68">
        <v>1</v>
      </c>
    </row>
    <row r="43" ht="28" customHeight="1" spans="1:15">
      <c r="A43" s="26" t="s">
        <v>379</v>
      </c>
      <c r="B43" s="26" t="s">
        <v>24</v>
      </c>
      <c r="C43" s="76" t="s">
        <v>380</v>
      </c>
      <c r="D43" s="24"/>
      <c r="E43" s="27" t="s">
        <v>376</v>
      </c>
      <c r="F43" s="27">
        <v>20</v>
      </c>
      <c r="G43" s="27">
        <v>20240200315</v>
      </c>
      <c r="H43" s="77" t="s">
        <v>95</v>
      </c>
      <c r="I43" s="77" t="s">
        <v>54</v>
      </c>
      <c r="J43" s="66" t="s">
        <v>234</v>
      </c>
      <c r="K43" s="45">
        <v>2</v>
      </c>
      <c r="L43" s="47" t="s">
        <v>381</v>
      </c>
      <c r="M43" s="67">
        <v>78.94</v>
      </c>
      <c r="N43" s="47" t="s">
        <v>29</v>
      </c>
      <c r="O43" s="68">
        <v>2</v>
      </c>
    </row>
    <row r="44" ht="28" customHeight="1" spans="1:15">
      <c r="A44" s="26" t="s">
        <v>382</v>
      </c>
      <c r="B44" s="26" t="s">
        <v>24</v>
      </c>
      <c r="C44" s="76" t="s">
        <v>383</v>
      </c>
      <c r="D44" s="24"/>
      <c r="E44" s="27" t="s">
        <v>376</v>
      </c>
      <c r="F44" s="27">
        <v>20</v>
      </c>
      <c r="G44" s="27">
        <v>20240200318</v>
      </c>
      <c r="H44" s="77" t="s">
        <v>95</v>
      </c>
      <c r="I44" s="77" t="s">
        <v>44</v>
      </c>
      <c r="J44" s="66" t="s">
        <v>384</v>
      </c>
      <c r="K44" s="45">
        <v>3</v>
      </c>
      <c r="L44" s="47" t="s">
        <v>385</v>
      </c>
      <c r="M44" s="67">
        <v>78.08</v>
      </c>
      <c r="N44" s="47" t="s">
        <v>35</v>
      </c>
      <c r="O44" s="68">
        <v>3</v>
      </c>
    </row>
    <row r="45" ht="28" customHeight="1" spans="1:15">
      <c r="A45" s="26" t="s">
        <v>394</v>
      </c>
      <c r="B45" s="26" t="s">
        <v>24</v>
      </c>
      <c r="C45" s="76" t="s">
        <v>395</v>
      </c>
      <c r="D45" s="26">
        <v>1</v>
      </c>
      <c r="E45" s="27" t="s">
        <v>396</v>
      </c>
      <c r="F45" s="77" t="s">
        <v>165</v>
      </c>
      <c r="G45" s="27">
        <v>20240070203</v>
      </c>
      <c r="H45" s="77" t="s">
        <v>18</v>
      </c>
      <c r="I45" s="77" t="s">
        <v>95</v>
      </c>
      <c r="J45" s="66" t="s">
        <v>397</v>
      </c>
      <c r="K45" s="45">
        <v>1</v>
      </c>
      <c r="L45" s="47" t="s">
        <v>378</v>
      </c>
      <c r="M45" s="67">
        <v>72.61</v>
      </c>
      <c r="N45" s="47" t="s">
        <v>22</v>
      </c>
      <c r="O45" s="68">
        <v>1</v>
      </c>
    </row>
    <row r="46" ht="28" customHeight="1" spans="1:15">
      <c r="A46" s="26" t="s">
        <v>398</v>
      </c>
      <c r="B46" s="26" t="s">
        <v>24</v>
      </c>
      <c r="C46" s="76" t="s">
        <v>399</v>
      </c>
      <c r="D46" s="26">
        <v>2</v>
      </c>
      <c r="E46" s="27" t="s">
        <v>400</v>
      </c>
      <c r="F46" s="27">
        <v>22</v>
      </c>
      <c r="G46" s="27">
        <v>20240220321</v>
      </c>
      <c r="H46" s="77" t="s">
        <v>95</v>
      </c>
      <c r="I46" s="77" t="s">
        <v>79</v>
      </c>
      <c r="J46" s="66" t="s">
        <v>198</v>
      </c>
      <c r="K46" s="45">
        <v>1</v>
      </c>
      <c r="L46" s="47" t="s">
        <v>401</v>
      </c>
      <c r="M46" s="67">
        <v>73.89</v>
      </c>
      <c r="N46" s="47" t="s">
        <v>22</v>
      </c>
      <c r="O46" s="68">
        <v>1</v>
      </c>
    </row>
    <row r="47" ht="28" customHeight="1" spans="1:15">
      <c r="A47" s="26" t="s">
        <v>402</v>
      </c>
      <c r="B47" s="26" t="s">
        <v>24</v>
      </c>
      <c r="C47" s="76" t="s">
        <v>403</v>
      </c>
      <c r="D47" s="22">
        <v>1</v>
      </c>
      <c r="E47" s="27" t="s">
        <v>404</v>
      </c>
      <c r="F47" s="27">
        <v>11</v>
      </c>
      <c r="G47" s="27">
        <v>20240110213</v>
      </c>
      <c r="H47" s="77" t="s">
        <v>18</v>
      </c>
      <c r="I47" s="77" t="s">
        <v>367</v>
      </c>
      <c r="J47" s="66" t="s">
        <v>405</v>
      </c>
      <c r="K47" s="45">
        <v>1</v>
      </c>
      <c r="L47" s="47" t="s">
        <v>406</v>
      </c>
      <c r="M47" s="67">
        <v>78.42</v>
      </c>
      <c r="N47" s="47" t="s">
        <v>22</v>
      </c>
      <c r="O47" s="68">
        <v>1</v>
      </c>
    </row>
    <row r="48" s="5" customFormat="1" ht="28" customHeight="1" spans="1:15">
      <c r="A48" s="26" t="s">
        <v>417</v>
      </c>
      <c r="B48" s="26" t="s">
        <v>24</v>
      </c>
      <c r="C48" s="76" t="s">
        <v>418</v>
      </c>
      <c r="D48" s="22">
        <v>2</v>
      </c>
      <c r="E48" s="27" t="s">
        <v>416</v>
      </c>
      <c r="F48" s="27">
        <v>24</v>
      </c>
      <c r="G48" s="27">
        <v>20240240409</v>
      </c>
      <c r="H48" s="77" t="s">
        <v>39</v>
      </c>
      <c r="I48" s="77" t="s">
        <v>160</v>
      </c>
      <c r="J48" s="44" t="s">
        <v>419</v>
      </c>
      <c r="K48" s="57">
        <v>1</v>
      </c>
      <c r="L48" s="70" t="s">
        <v>420</v>
      </c>
      <c r="M48" s="67">
        <v>71.65</v>
      </c>
      <c r="N48" s="70" t="s">
        <v>22</v>
      </c>
      <c r="O48" s="71">
        <v>1</v>
      </c>
    </row>
    <row r="49" s="5" customFormat="1" ht="28" customHeight="1" spans="1:15">
      <c r="A49" s="26" t="s">
        <v>421</v>
      </c>
      <c r="B49" s="26" t="s">
        <v>24</v>
      </c>
      <c r="C49" s="76" t="s">
        <v>422</v>
      </c>
      <c r="D49" s="24"/>
      <c r="E49" s="27" t="s">
        <v>416</v>
      </c>
      <c r="F49" s="26">
        <v>24</v>
      </c>
      <c r="G49" s="27">
        <v>20240240411</v>
      </c>
      <c r="H49" s="77" t="s">
        <v>39</v>
      </c>
      <c r="I49" s="77" t="s">
        <v>250</v>
      </c>
      <c r="J49" s="44" t="s">
        <v>293</v>
      </c>
      <c r="K49" s="57">
        <v>4</v>
      </c>
      <c r="L49" s="70" t="s">
        <v>423</v>
      </c>
      <c r="M49" s="67">
        <v>71.54</v>
      </c>
      <c r="N49" s="70" t="s">
        <v>29</v>
      </c>
      <c r="O49" s="71">
        <v>2</v>
      </c>
    </row>
    <row r="50" s="5" customFormat="1" ht="28" customHeight="1" spans="1:15">
      <c r="A50" s="26" t="s">
        <v>453</v>
      </c>
      <c r="B50" s="26" t="s">
        <v>24</v>
      </c>
      <c r="C50" s="76" t="s">
        <v>454</v>
      </c>
      <c r="D50" s="22">
        <v>1</v>
      </c>
      <c r="E50" s="27" t="s">
        <v>452</v>
      </c>
      <c r="F50" s="27">
        <v>23</v>
      </c>
      <c r="G50" s="27">
        <v>20240230427</v>
      </c>
      <c r="H50" s="77" t="s">
        <v>39</v>
      </c>
      <c r="I50" s="77" t="s">
        <v>132</v>
      </c>
      <c r="J50" s="44" t="s">
        <v>455</v>
      </c>
      <c r="K50" s="57">
        <v>3</v>
      </c>
      <c r="L50" s="70" t="s">
        <v>456</v>
      </c>
      <c r="M50" s="67">
        <v>75.19</v>
      </c>
      <c r="N50" s="70" t="s">
        <v>22</v>
      </c>
      <c r="O50" s="71">
        <v>1</v>
      </c>
    </row>
    <row r="51" s="5" customFormat="1" ht="28" customHeight="1" spans="1:15">
      <c r="A51" s="26" t="s">
        <v>470</v>
      </c>
      <c r="B51" s="26" t="s">
        <v>15</v>
      </c>
      <c r="C51" s="76" t="s">
        <v>471</v>
      </c>
      <c r="D51" s="26">
        <v>1</v>
      </c>
      <c r="E51" s="27" t="s">
        <v>469</v>
      </c>
      <c r="F51" s="77" t="s">
        <v>160</v>
      </c>
      <c r="G51" s="27">
        <v>20240090401</v>
      </c>
      <c r="H51" s="77" t="s">
        <v>39</v>
      </c>
      <c r="I51" s="77" t="s">
        <v>84</v>
      </c>
      <c r="J51" s="66" t="s">
        <v>472</v>
      </c>
      <c r="K51" s="57">
        <v>1</v>
      </c>
      <c r="L51" s="70" t="s">
        <v>473</v>
      </c>
      <c r="M51" s="67">
        <v>75.63</v>
      </c>
      <c r="N51" s="70" t="s">
        <v>22</v>
      </c>
      <c r="O51" s="71">
        <v>1</v>
      </c>
    </row>
    <row r="52" s="5" customFormat="1" ht="28" customHeight="1" spans="1:15">
      <c r="A52" s="26" t="s">
        <v>479</v>
      </c>
      <c r="B52" s="26" t="s">
        <v>15</v>
      </c>
      <c r="C52" s="76" t="s">
        <v>480</v>
      </c>
      <c r="D52" s="26">
        <v>2</v>
      </c>
      <c r="E52" s="27" t="s">
        <v>476</v>
      </c>
      <c r="F52" s="27">
        <v>19</v>
      </c>
      <c r="G52" s="27">
        <v>20240190304</v>
      </c>
      <c r="H52" s="77" t="s">
        <v>95</v>
      </c>
      <c r="I52" s="77" t="s">
        <v>39</v>
      </c>
      <c r="J52" s="66" t="s">
        <v>481</v>
      </c>
      <c r="K52" s="57">
        <v>1</v>
      </c>
      <c r="L52" s="70" t="s">
        <v>482</v>
      </c>
      <c r="M52" s="67">
        <v>74.1</v>
      </c>
      <c r="N52" s="70" t="s">
        <v>22</v>
      </c>
      <c r="O52" s="71">
        <v>1</v>
      </c>
    </row>
    <row r="53" s="5" customFormat="1" ht="28" customHeight="1" spans="1:15">
      <c r="A53" s="26" t="s">
        <v>483</v>
      </c>
      <c r="B53" s="26" t="s">
        <v>15</v>
      </c>
      <c r="C53" s="76" t="s">
        <v>484</v>
      </c>
      <c r="D53" s="26"/>
      <c r="E53" s="27" t="s">
        <v>476</v>
      </c>
      <c r="F53" s="27">
        <v>19</v>
      </c>
      <c r="G53" s="27">
        <v>20240190313</v>
      </c>
      <c r="H53" s="77" t="s">
        <v>95</v>
      </c>
      <c r="I53" s="77" t="s">
        <v>367</v>
      </c>
      <c r="J53" s="66" t="s">
        <v>485</v>
      </c>
      <c r="K53" s="57">
        <v>3</v>
      </c>
      <c r="L53" s="70" t="s">
        <v>486</v>
      </c>
      <c r="M53" s="67">
        <v>73.96</v>
      </c>
      <c r="N53" s="70" t="s">
        <v>29</v>
      </c>
      <c r="O53" s="71">
        <v>2</v>
      </c>
    </row>
    <row r="1048508" customFormat="1" ht="13.5" spans="4:15">
      <c r="D1048508" s="6"/>
      <c r="O1048508" s="6"/>
    </row>
    <row r="1048509" customFormat="1" ht="13.5" spans="4:15">
      <c r="D1048509" s="6"/>
      <c r="O1048509" s="6"/>
    </row>
    <row r="1048510" customFormat="1" ht="13.5" spans="4:15">
      <c r="D1048510" s="6"/>
      <c r="O1048510" s="6"/>
    </row>
    <row r="1048511" customFormat="1" ht="13.5" spans="4:15">
      <c r="D1048511" s="6"/>
      <c r="O1048511" s="6"/>
    </row>
    <row r="1048512" customFormat="1" ht="13.5" spans="4:15">
      <c r="D1048512" s="6"/>
      <c r="O1048512" s="6"/>
    </row>
    <row r="1048513" customFormat="1" ht="13.5" spans="4:15">
      <c r="D1048513" s="6"/>
      <c r="O1048513" s="6"/>
    </row>
    <row r="1048514" customFormat="1" ht="13.5" spans="4:15">
      <c r="D1048514" s="6"/>
      <c r="O1048514" s="6"/>
    </row>
    <row r="1048515" customFormat="1" ht="13.5" spans="4:15">
      <c r="D1048515" s="6"/>
      <c r="O1048515" s="6"/>
    </row>
    <row r="1048516" customFormat="1" ht="13.5" spans="4:15">
      <c r="D1048516" s="6"/>
      <c r="O1048516" s="6"/>
    </row>
    <row r="1048517" customFormat="1" ht="13.5" spans="4:15">
      <c r="D1048517" s="6"/>
      <c r="O1048517" s="6"/>
    </row>
    <row r="1048518" customFormat="1" ht="13.5" spans="4:15">
      <c r="D1048518" s="6"/>
      <c r="O1048518" s="6"/>
    </row>
    <row r="1048519" customFormat="1" ht="13.5" spans="4:15">
      <c r="D1048519" s="6"/>
      <c r="O1048519" s="6"/>
    </row>
    <row r="1048520" customFormat="1" ht="13.5" spans="4:15">
      <c r="D1048520" s="6"/>
      <c r="O1048520" s="6"/>
    </row>
    <row r="1048521" customFormat="1" ht="13.5" spans="4:15">
      <c r="D1048521" s="6"/>
      <c r="O1048521" s="6"/>
    </row>
    <row r="1048522" customFormat="1" ht="13.5" spans="4:15">
      <c r="D1048522" s="6"/>
      <c r="O1048522" s="6"/>
    </row>
    <row r="1048523" customFormat="1" ht="13.5" spans="4:15">
      <c r="D1048523" s="6"/>
      <c r="O1048523" s="6"/>
    </row>
    <row r="1048524" customFormat="1" ht="13.5" spans="4:15">
      <c r="D1048524" s="6"/>
      <c r="O1048524" s="6"/>
    </row>
    <row r="1048525" customFormat="1" ht="13.5" spans="4:15">
      <c r="D1048525" s="6"/>
      <c r="O1048525" s="6"/>
    </row>
    <row r="1048526" customFormat="1" ht="13.5" spans="4:15">
      <c r="D1048526" s="6"/>
      <c r="O1048526" s="6"/>
    </row>
    <row r="1048527" customFormat="1" ht="13.5" spans="4:15">
      <c r="D1048527" s="6"/>
      <c r="O1048527" s="6"/>
    </row>
    <row r="1048528" customFormat="1" ht="13.5" spans="4:15">
      <c r="D1048528" s="6"/>
      <c r="O1048528" s="6"/>
    </row>
    <row r="1048529" customFormat="1" ht="13.5" spans="4:15">
      <c r="D1048529" s="6"/>
      <c r="O1048529" s="6"/>
    </row>
    <row r="1048530" customFormat="1" ht="13.5" spans="4:15">
      <c r="D1048530" s="6"/>
      <c r="O1048530" s="6"/>
    </row>
    <row r="1048531" customFormat="1" ht="13.5" spans="4:15">
      <c r="D1048531" s="6"/>
      <c r="O1048531" s="6"/>
    </row>
    <row r="1048532" customFormat="1" ht="13.5" spans="4:15">
      <c r="D1048532" s="6"/>
      <c r="O1048532" s="6"/>
    </row>
    <row r="1048533" customFormat="1" ht="13.5" spans="4:15">
      <c r="D1048533" s="6"/>
      <c r="O1048533" s="6"/>
    </row>
    <row r="1048534" customFormat="1" ht="13.5" spans="4:15">
      <c r="D1048534" s="6"/>
      <c r="O1048534" s="6"/>
    </row>
    <row r="1048535" customFormat="1" ht="13.5" spans="4:15">
      <c r="D1048535" s="6"/>
      <c r="O1048535" s="6"/>
    </row>
    <row r="1048536" customFormat="1" ht="13.5" spans="4:15">
      <c r="D1048536" s="6"/>
      <c r="O1048536" s="6"/>
    </row>
    <row r="1048537" customFormat="1" ht="13.5" spans="4:15">
      <c r="D1048537" s="6"/>
      <c r="O1048537" s="6"/>
    </row>
    <row r="1048538" customFormat="1" ht="13.5" spans="4:15">
      <c r="D1048538" s="6"/>
      <c r="O1048538" s="6"/>
    </row>
    <row r="1048539" customFormat="1" ht="13.5" spans="4:15">
      <c r="D1048539" s="6"/>
      <c r="O1048539" s="6"/>
    </row>
    <row r="1048540" customFormat="1" ht="13.5" spans="4:15">
      <c r="D1048540" s="6"/>
      <c r="O1048540" s="6"/>
    </row>
    <row r="1048541" customFormat="1" ht="13.5" spans="4:15">
      <c r="D1048541" s="6"/>
      <c r="O1048541" s="6"/>
    </row>
    <row r="1048542" customFormat="1" ht="13.5" spans="4:15">
      <c r="D1048542" s="6"/>
      <c r="O1048542" s="6"/>
    </row>
    <row r="1048543" customFormat="1" ht="13.5" spans="4:15">
      <c r="D1048543" s="6"/>
      <c r="O1048543" s="6"/>
    </row>
    <row r="1048544" customFormat="1" ht="13.5" spans="4:15">
      <c r="D1048544" s="6"/>
      <c r="O1048544" s="6"/>
    </row>
    <row r="1048545" customFormat="1" ht="13.5" spans="4:15">
      <c r="D1048545" s="6"/>
      <c r="O1048545" s="6"/>
    </row>
    <row r="1048546" customFormat="1" ht="13.5" spans="4:15">
      <c r="D1048546" s="6"/>
      <c r="O1048546" s="6"/>
    </row>
    <row r="1048547" customFormat="1" ht="13.5" spans="4:15">
      <c r="D1048547" s="6"/>
      <c r="O1048547" s="6"/>
    </row>
    <row r="1048548" customFormat="1" ht="13.5" spans="4:15">
      <c r="D1048548" s="6"/>
      <c r="O1048548" s="6"/>
    </row>
    <row r="1048549" customFormat="1" ht="13.5" spans="4:15">
      <c r="D1048549" s="6"/>
      <c r="O1048549" s="6"/>
    </row>
    <row r="1048550" customFormat="1" ht="13.5" spans="4:15">
      <c r="D1048550" s="6"/>
      <c r="O1048550" s="6"/>
    </row>
    <row r="1048551" customFormat="1" ht="13.5" spans="4:15">
      <c r="D1048551" s="6"/>
      <c r="O1048551" s="6"/>
    </row>
    <row r="1048552" customFormat="1" ht="13.5" spans="4:15">
      <c r="D1048552" s="6"/>
      <c r="O1048552" s="6"/>
    </row>
    <row r="1048553" customFormat="1" ht="13.5" spans="4:15">
      <c r="D1048553" s="6"/>
      <c r="O1048553" s="6"/>
    </row>
    <row r="1048554" customFormat="1" ht="13.5" spans="4:15">
      <c r="D1048554" s="6"/>
      <c r="O1048554" s="6"/>
    </row>
    <row r="1048555" customFormat="1" ht="13.5" spans="4:15">
      <c r="D1048555" s="6"/>
      <c r="O1048555" s="6"/>
    </row>
    <row r="1048556" customFormat="1" ht="13.5" spans="4:15">
      <c r="D1048556" s="6"/>
      <c r="O1048556" s="6"/>
    </row>
    <row r="1048557" customFormat="1" ht="13.5" spans="4:15">
      <c r="D1048557" s="6"/>
      <c r="O1048557" s="6"/>
    </row>
    <row r="1048558" customFormat="1" ht="13.5" spans="4:15">
      <c r="D1048558" s="6"/>
      <c r="O1048558" s="6"/>
    </row>
    <row r="1048559" customFormat="1" ht="13.5" spans="4:15">
      <c r="D1048559" s="6"/>
      <c r="O1048559" s="6"/>
    </row>
    <row r="1048560" customFormat="1" ht="13.5" spans="4:15">
      <c r="D1048560" s="6"/>
      <c r="O1048560" s="6"/>
    </row>
    <row r="1048561" customFormat="1" ht="13.5" spans="4:15">
      <c r="D1048561" s="6"/>
      <c r="O1048561" s="6"/>
    </row>
    <row r="1048562" customFormat="1" ht="13.5" spans="4:15">
      <c r="D1048562" s="6"/>
      <c r="O1048562" s="6"/>
    </row>
    <row r="1048563" customFormat="1" ht="13.5" spans="4:15">
      <c r="D1048563" s="6"/>
      <c r="O1048563" s="6"/>
    </row>
    <row r="1048564" customFormat="1" ht="13.5" spans="4:15">
      <c r="D1048564" s="6"/>
      <c r="O1048564" s="6"/>
    </row>
    <row r="1048565" customFormat="1" ht="13.5" spans="4:15">
      <c r="D1048565" s="6"/>
      <c r="O1048565" s="6"/>
    </row>
    <row r="1048566" customFormat="1" ht="13.5" spans="4:15">
      <c r="D1048566" s="6"/>
      <c r="O1048566" s="6"/>
    </row>
    <row r="1048567" customFormat="1" ht="13.5" spans="4:15">
      <c r="D1048567" s="6"/>
      <c r="O1048567" s="6"/>
    </row>
    <row r="1048568" customFormat="1" ht="13.5" spans="4:15">
      <c r="D1048568" s="6"/>
      <c r="O1048568" s="6"/>
    </row>
    <row r="1048569" customFormat="1" ht="13.5" spans="4:15">
      <c r="D1048569" s="6"/>
      <c r="O1048569" s="6"/>
    </row>
    <row r="1048570" customFormat="1" ht="13.5" spans="4:15">
      <c r="D1048570" s="6"/>
      <c r="O1048570" s="6"/>
    </row>
    <row r="1048571" customFormat="1" ht="13.5" spans="4:15">
      <c r="D1048571" s="6"/>
      <c r="O1048571" s="6"/>
    </row>
    <row r="1048572" customFormat="1" ht="13.5" spans="4:15">
      <c r="D1048572" s="6"/>
      <c r="O1048572" s="6"/>
    </row>
    <row r="1048573" customFormat="1" ht="13.5" spans="4:15">
      <c r="D1048573" s="6"/>
      <c r="O1048573" s="6"/>
    </row>
    <row r="1048574" customFormat="1" ht="13.5" spans="4:15">
      <c r="D1048574" s="6"/>
      <c r="O1048574" s="6"/>
    </row>
    <row r="1048575" customFormat="1" ht="13.5" spans="4:15">
      <c r="D1048575" s="6"/>
      <c r="O1048575" s="6"/>
    </row>
    <row r="1048576" customFormat="1" ht="13.5" spans="4:15">
      <c r="D1048576" s="6"/>
      <c r="O1048576" s="6"/>
    </row>
  </sheetData>
  <autoFilter ref="A1:O53">
    <extLst/>
  </autoFilter>
  <mergeCells count="14">
    <mergeCell ref="D2:D4"/>
    <mergeCell ref="D5:D6"/>
    <mergeCell ref="D7:D8"/>
    <mergeCell ref="D9:D10"/>
    <mergeCell ref="D16:D18"/>
    <mergeCell ref="D21:D22"/>
    <mergeCell ref="D24:D25"/>
    <mergeCell ref="D27:D29"/>
    <mergeCell ref="D32:D34"/>
    <mergeCell ref="D35:D36"/>
    <mergeCell ref="D39:D41"/>
    <mergeCell ref="D42:D44"/>
    <mergeCell ref="D48:D49"/>
    <mergeCell ref="D52:D53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48576"/>
  <sheetViews>
    <sheetView tabSelected="1" workbookViewId="0">
      <selection activeCell="A1" sqref="A1:E1"/>
    </sheetView>
  </sheetViews>
  <sheetFormatPr defaultColWidth="8.89166666666667" defaultRowHeight="14.25" outlineLevelCol="4"/>
  <cols>
    <col min="1" max="1" width="11.75" style="61" customWidth="1"/>
    <col min="2" max="2" width="14.625" customWidth="1"/>
    <col min="3" max="3" width="8" customWidth="1"/>
    <col min="4" max="4" width="24.375" customWidth="1"/>
    <col min="5" max="5" width="13.5" style="9" customWidth="1"/>
  </cols>
  <sheetData>
    <row r="1" ht="55" customHeight="1" spans="1:5">
      <c r="A1" s="62" t="s">
        <v>507</v>
      </c>
      <c r="B1" s="63"/>
      <c r="C1" s="63"/>
      <c r="D1" s="63"/>
      <c r="E1" s="63"/>
    </row>
    <row r="2" ht="45" customHeight="1" spans="1:5">
      <c r="A2" s="11" t="s">
        <v>508</v>
      </c>
      <c r="B2" s="12" t="s">
        <v>0</v>
      </c>
      <c r="C2" s="12" t="s">
        <v>1</v>
      </c>
      <c r="D2" s="14" t="s">
        <v>5</v>
      </c>
      <c r="E2" s="50" t="s">
        <v>11</v>
      </c>
    </row>
    <row r="3" ht="33" customHeight="1" spans="1:5">
      <c r="A3" s="45">
        <v>1</v>
      </c>
      <c r="B3" s="26" t="s">
        <v>300</v>
      </c>
      <c r="C3" s="26" t="s">
        <v>15</v>
      </c>
      <c r="D3" s="27">
        <v>20240010101</v>
      </c>
      <c r="E3" s="64">
        <v>71.07</v>
      </c>
    </row>
    <row r="4" ht="34" customHeight="1" spans="1:5">
      <c r="A4" s="45">
        <v>2</v>
      </c>
      <c r="B4" s="26" t="s">
        <v>295</v>
      </c>
      <c r="C4" s="26" t="s">
        <v>15</v>
      </c>
      <c r="D4" s="27">
        <v>20240010103</v>
      </c>
      <c r="E4" s="64">
        <v>76.77</v>
      </c>
    </row>
    <row r="5" ht="34" customHeight="1" spans="1:5">
      <c r="A5" s="45">
        <v>3</v>
      </c>
      <c r="B5" s="26" t="s">
        <v>168</v>
      </c>
      <c r="C5" s="26" t="s">
        <v>15</v>
      </c>
      <c r="D5" s="27">
        <v>20240020106</v>
      </c>
      <c r="E5" s="64">
        <v>73.13</v>
      </c>
    </row>
    <row r="6" ht="28" customHeight="1" spans="1:5">
      <c r="A6" s="45">
        <v>4</v>
      </c>
      <c r="B6" s="26" t="s">
        <v>163</v>
      </c>
      <c r="C6" s="26" t="s">
        <v>15</v>
      </c>
      <c r="D6" s="27">
        <v>20240020107</v>
      </c>
      <c r="E6" s="64">
        <v>74.47</v>
      </c>
    </row>
    <row r="7" ht="28" customHeight="1" spans="1:5">
      <c r="A7" s="45">
        <v>5</v>
      </c>
      <c r="B7" s="26" t="s">
        <v>157</v>
      </c>
      <c r="C7" s="26" t="s">
        <v>15</v>
      </c>
      <c r="D7" s="27">
        <v>20240020109</v>
      </c>
      <c r="E7" s="64">
        <v>76.12</v>
      </c>
    </row>
    <row r="8" ht="28" customHeight="1" spans="1:5">
      <c r="A8" s="45">
        <v>6</v>
      </c>
      <c r="B8" s="26" t="s">
        <v>338</v>
      </c>
      <c r="C8" s="26" t="s">
        <v>15</v>
      </c>
      <c r="D8" s="27">
        <v>20240030112</v>
      </c>
      <c r="E8" s="64">
        <v>79.66</v>
      </c>
    </row>
    <row r="9" ht="28" customHeight="1" spans="1:5">
      <c r="A9" s="45">
        <v>7</v>
      </c>
      <c r="B9" s="26" t="s">
        <v>330</v>
      </c>
      <c r="C9" s="26" t="s">
        <v>15</v>
      </c>
      <c r="D9" s="27">
        <v>20240030116</v>
      </c>
      <c r="E9" s="64">
        <v>80.01</v>
      </c>
    </row>
    <row r="10" ht="28" customHeight="1" spans="1:5">
      <c r="A10" s="45">
        <v>8</v>
      </c>
      <c r="B10" s="26" t="s">
        <v>334</v>
      </c>
      <c r="C10" s="26" t="s">
        <v>15</v>
      </c>
      <c r="D10" s="27">
        <v>20240030118</v>
      </c>
      <c r="E10" s="64">
        <v>79.8</v>
      </c>
    </row>
    <row r="11" ht="28" customHeight="1" spans="1:5">
      <c r="A11" s="45">
        <v>9</v>
      </c>
      <c r="B11" s="26" t="s">
        <v>81</v>
      </c>
      <c r="C11" s="26" t="s">
        <v>24</v>
      </c>
      <c r="D11" s="27">
        <v>20240040124</v>
      </c>
      <c r="E11" s="64">
        <v>72.85</v>
      </c>
    </row>
    <row r="12" ht="28" customHeight="1" spans="1:5">
      <c r="A12" s="45">
        <v>10</v>
      </c>
      <c r="B12" s="26" t="s">
        <v>87</v>
      </c>
      <c r="C12" s="26" t="s">
        <v>24</v>
      </c>
      <c r="D12" s="27">
        <v>20240040125</v>
      </c>
      <c r="E12" s="64">
        <v>68.38</v>
      </c>
    </row>
    <row r="13" ht="28" customHeight="1" spans="1:5">
      <c r="A13" s="45">
        <v>11</v>
      </c>
      <c r="B13" s="26" t="s">
        <v>143</v>
      </c>
      <c r="C13" s="26" t="s">
        <v>24</v>
      </c>
      <c r="D13" s="27">
        <v>20240050126</v>
      </c>
      <c r="E13" s="64">
        <v>76.95</v>
      </c>
    </row>
    <row r="14" ht="28" customHeight="1" spans="1:5">
      <c r="A14" s="45">
        <v>12</v>
      </c>
      <c r="B14" s="26" t="s">
        <v>307</v>
      </c>
      <c r="C14" s="26" t="s">
        <v>24</v>
      </c>
      <c r="D14" s="27">
        <v>20240060202</v>
      </c>
      <c r="E14" s="64">
        <v>75.57</v>
      </c>
    </row>
    <row r="15" ht="28" customHeight="1" spans="1:5">
      <c r="A15" s="45">
        <v>13</v>
      </c>
      <c r="B15" s="26" t="s">
        <v>394</v>
      </c>
      <c r="C15" s="26" t="s">
        <v>24</v>
      </c>
      <c r="D15" s="27">
        <v>20240070203</v>
      </c>
      <c r="E15" s="64">
        <v>72.61</v>
      </c>
    </row>
    <row r="16" ht="28" customHeight="1" spans="1:5">
      <c r="A16" s="45">
        <v>14</v>
      </c>
      <c r="B16" s="26" t="s">
        <v>470</v>
      </c>
      <c r="C16" s="26" t="s">
        <v>15</v>
      </c>
      <c r="D16" s="27">
        <v>20240090401</v>
      </c>
      <c r="E16" s="64">
        <v>75.63</v>
      </c>
    </row>
    <row r="17" ht="28" customHeight="1" spans="1:5">
      <c r="A17" s="45">
        <v>15</v>
      </c>
      <c r="B17" s="26" t="s">
        <v>236</v>
      </c>
      <c r="C17" s="26" t="s">
        <v>15</v>
      </c>
      <c r="D17" s="27">
        <v>20240100204</v>
      </c>
      <c r="E17" s="64">
        <v>77.18</v>
      </c>
    </row>
    <row r="18" ht="28" customHeight="1" spans="1:5">
      <c r="A18" s="45">
        <v>16</v>
      </c>
      <c r="B18" s="26" t="s">
        <v>240</v>
      </c>
      <c r="C18" s="26" t="s">
        <v>15</v>
      </c>
      <c r="D18" s="27">
        <v>20240100205</v>
      </c>
      <c r="E18" s="64">
        <v>77.11</v>
      </c>
    </row>
    <row r="19" ht="28" customHeight="1" spans="1:5">
      <c r="A19" s="45">
        <v>17</v>
      </c>
      <c r="B19" s="26" t="s">
        <v>231</v>
      </c>
      <c r="C19" s="26" t="s">
        <v>15</v>
      </c>
      <c r="D19" s="27">
        <v>20240100208</v>
      </c>
      <c r="E19" s="64">
        <v>79.2</v>
      </c>
    </row>
    <row r="20" ht="28" customHeight="1" spans="1:5">
      <c r="A20" s="45">
        <v>18</v>
      </c>
      <c r="B20" s="26" t="s">
        <v>402</v>
      </c>
      <c r="C20" s="26" t="s">
        <v>24</v>
      </c>
      <c r="D20" s="27">
        <v>20240110213</v>
      </c>
      <c r="E20" s="64">
        <v>78.42</v>
      </c>
    </row>
    <row r="21" ht="29" customHeight="1" spans="1:5">
      <c r="A21" s="45">
        <v>19</v>
      </c>
      <c r="B21" s="26" t="s">
        <v>102</v>
      </c>
      <c r="C21" s="26" t="s">
        <v>24</v>
      </c>
      <c r="D21" s="27">
        <v>20240120217</v>
      </c>
      <c r="E21" s="64">
        <v>72.41</v>
      </c>
    </row>
    <row r="22" ht="28" customHeight="1" spans="1:5">
      <c r="A22" s="45">
        <v>20</v>
      </c>
      <c r="B22" s="26" t="s">
        <v>218</v>
      </c>
      <c r="C22" s="26" t="s">
        <v>24</v>
      </c>
      <c r="D22" s="27">
        <v>20240130219</v>
      </c>
      <c r="E22" s="64">
        <v>69.55</v>
      </c>
    </row>
    <row r="23" ht="28" customHeight="1" spans="1:5">
      <c r="A23" s="45">
        <v>21</v>
      </c>
      <c r="B23" s="26" t="s">
        <v>213</v>
      </c>
      <c r="C23" s="26" t="s">
        <v>24</v>
      </c>
      <c r="D23" s="27">
        <v>20240130220</v>
      </c>
      <c r="E23" s="64">
        <v>72.36</v>
      </c>
    </row>
    <row r="24" ht="28" customHeight="1" spans="1:5">
      <c r="A24" s="45">
        <v>22</v>
      </c>
      <c r="B24" s="26" t="s">
        <v>30</v>
      </c>
      <c r="C24" s="26" t="s">
        <v>24</v>
      </c>
      <c r="D24" s="27">
        <v>20240140222</v>
      </c>
      <c r="E24" s="64">
        <v>70.76</v>
      </c>
    </row>
    <row r="25" ht="28" customHeight="1" spans="1:5">
      <c r="A25" s="45">
        <v>23</v>
      </c>
      <c r="B25" s="26" t="s">
        <v>14</v>
      </c>
      <c r="C25" s="26" t="s">
        <v>15</v>
      </c>
      <c r="D25" s="27">
        <v>20240140223</v>
      </c>
      <c r="E25" s="64">
        <v>73.95</v>
      </c>
    </row>
    <row r="26" ht="28" customHeight="1" spans="1:5">
      <c r="A26" s="45">
        <v>24</v>
      </c>
      <c r="B26" s="26" t="s">
        <v>23</v>
      </c>
      <c r="C26" s="26" t="s">
        <v>24</v>
      </c>
      <c r="D26" s="27">
        <v>20240140224</v>
      </c>
      <c r="E26" s="64">
        <v>72.25</v>
      </c>
    </row>
    <row r="27" ht="28" customHeight="1" spans="1:5">
      <c r="A27" s="45">
        <v>25</v>
      </c>
      <c r="B27" s="26" t="s">
        <v>287</v>
      </c>
      <c r="C27" s="26" t="s">
        <v>24</v>
      </c>
      <c r="D27" s="27">
        <v>20240150225</v>
      </c>
      <c r="E27" s="64">
        <v>71.2</v>
      </c>
    </row>
    <row r="28" ht="28" customHeight="1" spans="1:5">
      <c r="A28" s="45">
        <v>26</v>
      </c>
      <c r="B28" s="26" t="s">
        <v>281</v>
      </c>
      <c r="C28" s="26" t="s">
        <v>15</v>
      </c>
      <c r="D28" s="27">
        <v>20240150227</v>
      </c>
      <c r="E28" s="64">
        <v>76.57</v>
      </c>
    </row>
    <row r="29" ht="28" customHeight="1" spans="1:5">
      <c r="A29" s="45">
        <v>27</v>
      </c>
      <c r="B29" s="26" t="s">
        <v>284</v>
      </c>
      <c r="C29" s="26" t="s">
        <v>24</v>
      </c>
      <c r="D29" s="27">
        <v>20240150229</v>
      </c>
      <c r="E29" s="64">
        <v>72.63</v>
      </c>
    </row>
    <row r="30" ht="28" customHeight="1" spans="1:5">
      <c r="A30" s="45">
        <v>28</v>
      </c>
      <c r="B30" s="26" t="s">
        <v>190</v>
      </c>
      <c r="C30" s="26" t="s">
        <v>24</v>
      </c>
      <c r="D30" s="27">
        <v>20240170301</v>
      </c>
      <c r="E30" s="64">
        <v>78.28</v>
      </c>
    </row>
    <row r="31" ht="28" customHeight="1" spans="1:5">
      <c r="A31" s="45">
        <v>29</v>
      </c>
      <c r="B31" s="26" t="s">
        <v>98</v>
      </c>
      <c r="C31" s="26" t="s">
        <v>15</v>
      </c>
      <c r="D31" s="27">
        <v>20240180302</v>
      </c>
      <c r="E31" s="64">
        <v>70.44</v>
      </c>
    </row>
    <row r="32" ht="32" customHeight="1" spans="1:5">
      <c r="A32" s="45">
        <v>30</v>
      </c>
      <c r="B32" s="26" t="s">
        <v>92</v>
      </c>
      <c r="C32" s="26" t="s">
        <v>24</v>
      </c>
      <c r="D32" s="27">
        <v>20240180303</v>
      </c>
      <c r="E32" s="64">
        <v>75.36</v>
      </c>
    </row>
    <row r="33" ht="28" customHeight="1" spans="1:5">
      <c r="A33" s="45">
        <v>31</v>
      </c>
      <c r="B33" s="26" t="s">
        <v>479</v>
      </c>
      <c r="C33" s="26" t="s">
        <v>15</v>
      </c>
      <c r="D33" s="27">
        <v>20240190304</v>
      </c>
      <c r="E33" s="64">
        <v>74.1</v>
      </c>
    </row>
    <row r="34" ht="28" customHeight="1" spans="1:5">
      <c r="A34" s="45">
        <v>32</v>
      </c>
      <c r="B34" s="26" t="s">
        <v>483</v>
      </c>
      <c r="C34" s="26" t="s">
        <v>15</v>
      </c>
      <c r="D34" s="27">
        <v>20240190313</v>
      </c>
      <c r="E34" s="64">
        <v>73.96</v>
      </c>
    </row>
    <row r="35" ht="28" customHeight="1" spans="1:5">
      <c r="A35" s="45">
        <v>33</v>
      </c>
      <c r="B35" s="26" t="s">
        <v>379</v>
      </c>
      <c r="C35" s="26" t="s">
        <v>24</v>
      </c>
      <c r="D35" s="27">
        <v>20240200315</v>
      </c>
      <c r="E35" s="64">
        <v>78.94</v>
      </c>
    </row>
    <row r="36" ht="28" customHeight="1" spans="1:5">
      <c r="A36" s="45">
        <v>34</v>
      </c>
      <c r="B36" s="26" t="s">
        <v>382</v>
      </c>
      <c r="C36" s="26" t="s">
        <v>24</v>
      </c>
      <c r="D36" s="27">
        <v>20240200318</v>
      </c>
      <c r="E36" s="64">
        <v>78.08</v>
      </c>
    </row>
    <row r="37" ht="28" customHeight="1" spans="1:5">
      <c r="A37" s="45">
        <v>35</v>
      </c>
      <c r="B37" s="26" t="s">
        <v>374</v>
      </c>
      <c r="C37" s="26" t="s">
        <v>24</v>
      </c>
      <c r="D37" s="27">
        <v>20240200319</v>
      </c>
      <c r="E37" s="64">
        <v>79.14</v>
      </c>
    </row>
    <row r="38" ht="28" customHeight="1" spans="1:5">
      <c r="A38" s="45">
        <v>36</v>
      </c>
      <c r="B38" s="26" t="s">
        <v>266</v>
      </c>
      <c r="C38" s="26" t="s">
        <v>15</v>
      </c>
      <c r="D38" s="27">
        <v>20240210320</v>
      </c>
      <c r="E38" s="64">
        <v>69.54</v>
      </c>
    </row>
    <row r="39" ht="28" customHeight="1" spans="1:5">
      <c r="A39" s="45">
        <v>37</v>
      </c>
      <c r="B39" s="26" t="s">
        <v>398</v>
      </c>
      <c r="C39" s="26" t="s">
        <v>24</v>
      </c>
      <c r="D39" s="27">
        <v>20240220321</v>
      </c>
      <c r="E39" s="64">
        <v>73.89</v>
      </c>
    </row>
    <row r="40" ht="28" customHeight="1" spans="1:5">
      <c r="A40" s="45">
        <v>38</v>
      </c>
      <c r="B40" s="26" t="s">
        <v>453</v>
      </c>
      <c r="C40" s="26" t="s">
        <v>24</v>
      </c>
      <c r="D40" s="27">
        <v>20240230427</v>
      </c>
      <c r="E40" s="64">
        <v>75.19</v>
      </c>
    </row>
    <row r="41" ht="28" customHeight="1" spans="1:5">
      <c r="A41" s="45">
        <v>39</v>
      </c>
      <c r="B41" s="26" t="s">
        <v>417</v>
      </c>
      <c r="C41" s="26" t="s">
        <v>24</v>
      </c>
      <c r="D41" s="27">
        <v>20240240409</v>
      </c>
      <c r="E41" s="64">
        <v>71.65</v>
      </c>
    </row>
    <row r="42" ht="28" customHeight="1" spans="1:5">
      <c r="A42" s="45">
        <v>40</v>
      </c>
      <c r="B42" s="26" t="s">
        <v>421</v>
      </c>
      <c r="C42" s="26" t="s">
        <v>24</v>
      </c>
      <c r="D42" s="27">
        <v>20240240411</v>
      </c>
      <c r="E42" s="64">
        <v>71.54</v>
      </c>
    </row>
    <row r="43" ht="28" customHeight="1" spans="1:5">
      <c r="A43" s="45">
        <v>41</v>
      </c>
      <c r="B43" s="26" t="s">
        <v>271</v>
      </c>
      <c r="C43" s="26" t="s">
        <v>15</v>
      </c>
      <c r="D43" s="27">
        <v>20240250322</v>
      </c>
      <c r="E43" s="64">
        <v>75.94</v>
      </c>
    </row>
    <row r="44" ht="28" customHeight="1" spans="1:5">
      <c r="A44" s="45">
        <v>42</v>
      </c>
      <c r="B44" s="26" t="s">
        <v>315</v>
      </c>
      <c r="C44" s="26" t="s">
        <v>24</v>
      </c>
      <c r="D44" s="27">
        <v>20240260323</v>
      </c>
      <c r="E44" s="64">
        <v>68.41</v>
      </c>
    </row>
    <row r="45" ht="28" customHeight="1" spans="1:5">
      <c r="A45" s="45">
        <v>43</v>
      </c>
      <c r="B45" s="26" t="s">
        <v>226</v>
      </c>
      <c r="C45" s="26" t="s">
        <v>24</v>
      </c>
      <c r="D45" s="27">
        <v>20240270325</v>
      </c>
      <c r="E45" s="64">
        <v>72.96</v>
      </c>
    </row>
    <row r="46" ht="28" customHeight="1" spans="1:5">
      <c r="A46" s="45">
        <v>44</v>
      </c>
      <c r="B46" s="26" t="s">
        <v>195</v>
      </c>
      <c r="C46" s="26" t="s">
        <v>24</v>
      </c>
      <c r="D46" s="27">
        <v>20240280326</v>
      </c>
      <c r="E46" s="64">
        <v>73.29</v>
      </c>
    </row>
    <row r="47" ht="28" customHeight="1" spans="1:5">
      <c r="A47" s="45">
        <v>45</v>
      </c>
      <c r="B47" s="26" t="s">
        <v>200</v>
      </c>
      <c r="C47" s="26" t="s">
        <v>15</v>
      </c>
      <c r="D47" s="27">
        <v>20240280327</v>
      </c>
      <c r="E47" s="64">
        <v>71.91</v>
      </c>
    </row>
    <row r="48" ht="28" customHeight="1" spans="1:5">
      <c r="A48" s="45">
        <v>46</v>
      </c>
      <c r="B48" s="26" t="s">
        <v>117</v>
      </c>
      <c r="C48" s="26" t="s">
        <v>15</v>
      </c>
      <c r="D48" s="27">
        <v>20240290424</v>
      </c>
      <c r="E48" s="64">
        <v>77.76</v>
      </c>
    </row>
    <row r="49" s="5" customFormat="1" ht="28" customHeight="1" spans="1:5">
      <c r="A49" s="45">
        <v>47</v>
      </c>
      <c r="B49" s="26" t="s">
        <v>122</v>
      </c>
      <c r="C49" s="26" t="s">
        <v>24</v>
      </c>
      <c r="D49" s="27">
        <v>20240300431</v>
      </c>
      <c r="E49" s="64">
        <v>75.06</v>
      </c>
    </row>
    <row r="50" s="5" customFormat="1" ht="28" customHeight="1" spans="1:5">
      <c r="A50" s="45">
        <v>48</v>
      </c>
      <c r="B50" s="26" t="s">
        <v>185</v>
      </c>
      <c r="C50" s="26" t="s">
        <v>24</v>
      </c>
      <c r="D50" s="27">
        <v>20240320425</v>
      </c>
      <c r="E50" s="64">
        <v>81.7</v>
      </c>
    </row>
    <row r="51" s="5" customFormat="1" ht="28" customHeight="1" spans="1:5">
      <c r="A51" s="45">
        <v>49</v>
      </c>
      <c r="B51" s="26" t="s">
        <v>148</v>
      </c>
      <c r="C51" s="26" t="s">
        <v>15</v>
      </c>
      <c r="D51" s="27">
        <v>20240340330</v>
      </c>
      <c r="E51" s="64">
        <v>78.12</v>
      </c>
    </row>
    <row r="52" s="5" customFormat="1" ht="28" customHeight="1" spans="1:5">
      <c r="A52" s="45">
        <v>50</v>
      </c>
      <c r="B52" s="26" t="s">
        <v>42</v>
      </c>
      <c r="C52" s="26" t="s">
        <v>24</v>
      </c>
      <c r="D52" s="27">
        <v>20240360418</v>
      </c>
      <c r="E52" s="64">
        <v>69.62</v>
      </c>
    </row>
    <row r="53" s="5" customFormat="1" ht="28" customHeight="1" spans="1:5">
      <c r="A53" s="45">
        <v>51</v>
      </c>
      <c r="B53" s="26" t="s">
        <v>36</v>
      </c>
      <c r="C53" s="26" t="s">
        <v>24</v>
      </c>
      <c r="D53" s="27">
        <v>20240360423</v>
      </c>
      <c r="E53" s="64">
        <v>72.26</v>
      </c>
    </row>
    <row r="54" s="5" customFormat="1" ht="28" customHeight="1" spans="1:5">
      <c r="A54" s="45">
        <v>52</v>
      </c>
      <c r="B54" s="26" t="s">
        <v>208</v>
      </c>
      <c r="C54" s="26" t="s">
        <v>24</v>
      </c>
      <c r="D54" s="27">
        <v>20240370403</v>
      </c>
      <c r="E54" s="64">
        <v>66.25</v>
      </c>
    </row>
    <row r="1048509" customFormat="1" spans="1:1">
      <c r="A1048509" s="61"/>
    </row>
    <row r="1048510" customFormat="1" spans="1:1">
      <c r="A1048510" s="61"/>
    </row>
    <row r="1048511" customFormat="1" spans="1:1">
      <c r="A1048511" s="61"/>
    </row>
    <row r="1048512" customFormat="1" spans="1:1">
      <c r="A1048512" s="61"/>
    </row>
    <row r="1048513" customFormat="1" spans="1:1">
      <c r="A1048513" s="61"/>
    </row>
    <row r="1048514" customFormat="1" spans="1:1">
      <c r="A1048514" s="61"/>
    </row>
    <row r="1048515" customFormat="1" spans="1:1">
      <c r="A1048515" s="61"/>
    </row>
    <row r="1048516" customFormat="1" spans="1:1">
      <c r="A1048516" s="61"/>
    </row>
    <row r="1048517" customFormat="1" spans="1:1">
      <c r="A1048517" s="61"/>
    </row>
    <row r="1048518" customFormat="1" spans="1:1">
      <c r="A1048518" s="61"/>
    </row>
    <row r="1048519" customFormat="1" spans="1:1">
      <c r="A1048519" s="61"/>
    </row>
    <row r="1048520" customFormat="1" spans="1:1">
      <c r="A1048520" s="61"/>
    </row>
    <row r="1048521" customFormat="1" spans="1:1">
      <c r="A1048521" s="61"/>
    </row>
    <row r="1048522" customFormat="1" spans="1:1">
      <c r="A1048522" s="61"/>
    </row>
    <row r="1048523" customFormat="1" spans="1:1">
      <c r="A1048523" s="61"/>
    </row>
    <row r="1048524" customFormat="1" spans="1:1">
      <c r="A1048524" s="61"/>
    </row>
    <row r="1048525" customFormat="1" spans="1:1">
      <c r="A1048525" s="61"/>
    </row>
    <row r="1048526" customFormat="1" spans="1:1">
      <c r="A1048526" s="61"/>
    </row>
    <row r="1048527" customFormat="1" spans="1:1">
      <c r="A1048527" s="61"/>
    </row>
    <row r="1048528" customFormat="1" spans="1:1">
      <c r="A1048528" s="61"/>
    </row>
    <row r="1048529" customFormat="1" spans="1:1">
      <c r="A1048529" s="61"/>
    </row>
    <row r="1048530" customFormat="1" spans="1:1">
      <c r="A1048530" s="61"/>
    </row>
    <row r="1048531" customFormat="1" spans="1:1">
      <c r="A1048531" s="61"/>
    </row>
    <row r="1048532" customFormat="1" spans="1:1">
      <c r="A1048532" s="61"/>
    </row>
    <row r="1048533" customFormat="1" spans="1:1">
      <c r="A1048533" s="61"/>
    </row>
    <row r="1048534" customFormat="1" spans="1:1">
      <c r="A1048534" s="61"/>
    </row>
    <row r="1048535" customFormat="1" spans="1:1">
      <c r="A1048535" s="61"/>
    </row>
    <row r="1048536" customFormat="1" spans="1:1">
      <c r="A1048536" s="61"/>
    </row>
    <row r="1048537" customFormat="1" spans="1:1">
      <c r="A1048537" s="61"/>
    </row>
    <row r="1048538" customFormat="1" spans="1:1">
      <c r="A1048538" s="61"/>
    </row>
    <row r="1048539" customFormat="1" spans="1:1">
      <c r="A1048539" s="61"/>
    </row>
    <row r="1048540" customFormat="1" spans="1:1">
      <c r="A1048540" s="61"/>
    </row>
    <row r="1048541" customFormat="1" spans="1:1">
      <c r="A1048541" s="61"/>
    </row>
    <row r="1048542" customFormat="1" spans="1:1">
      <c r="A1048542" s="61"/>
    </row>
    <row r="1048543" customFormat="1" spans="1:1">
      <c r="A1048543" s="61"/>
    </row>
    <row r="1048544" customFormat="1" spans="1:1">
      <c r="A1048544" s="61"/>
    </row>
    <row r="1048545" customFormat="1" spans="1:1">
      <c r="A1048545" s="61"/>
    </row>
    <row r="1048546" customFormat="1" spans="1:1">
      <c r="A1048546" s="61"/>
    </row>
    <row r="1048547" customFormat="1" spans="1:1">
      <c r="A1048547" s="61"/>
    </row>
    <row r="1048548" customFormat="1" spans="1:1">
      <c r="A1048548" s="61"/>
    </row>
    <row r="1048549" customFormat="1" spans="1:1">
      <c r="A1048549" s="61"/>
    </row>
    <row r="1048550" customFormat="1" spans="1:1">
      <c r="A1048550" s="61"/>
    </row>
    <row r="1048551" customFormat="1" spans="1:1">
      <c r="A1048551" s="61"/>
    </row>
    <row r="1048552" customFormat="1" spans="1:1">
      <c r="A1048552" s="61"/>
    </row>
    <row r="1048553" customFormat="1" spans="1:1">
      <c r="A1048553" s="61"/>
    </row>
    <row r="1048554" customFormat="1" spans="1:1">
      <c r="A1048554" s="61"/>
    </row>
    <row r="1048555" customFormat="1" spans="1:1">
      <c r="A1048555" s="61"/>
    </row>
    <row r="1048556" customFormat="1" spans="1:1">
      <c r="A1048556" s="61"/>
    </row>
    <row r="1048557" customFormat="1" spans="1:1">
      <c r="A1048557" s="61"/>
    </row>
    <row r="1048558" customFormat="1" spans="1:1">
      <c r="A1048558" s="61"/>
    </row>
    <row r="1048559" customFormat="1" spans="1:1">
      <c r="A1048559" s="61"/>
    </row>
    <row r="1048560" customFormat="1" spans="1:1">
      <c r="A1048560" s="61"/>
    </row>
    <row r="1048561" customFormat="1" spans="1:1">
      <c r="A1048561" s="61"/>
    </row>
    <row r="1048562" customFormat="1" spans="1:1">
      <c r="A1048562" s="61"/>
    </row>
    <row r="1048563" customFormat="1" spans="1:1">
      <c r="A1048563" s="61"/>
    </row>
    <row r="1048564" customFormat="1" spans="1:1">
      <c r="A1048564" s="61"/>
    </row>
    <row r="1048565" customFormat="1" spans="1:1">
      <c r="A1048565" s="61"/>
    </row>
    <row r="1048566" customFormat="1" spans="1:1">
      <c r="A1048566" s="61"/>
    </row>
    <row r="1048567" customFormat="1" spans="1:1">
      <c r="A1048567" s="61"/>
    </row>
    <row r="1048568" customFormat="1" spans="1:1">
      <c r="A1048568" s="61"/>
    </row>
    <row r="1048569" customFormat="1" spans="1:1">
      <c r="A1048569" s="61"/>
    </row>
    <row r="1048570" customFormat="1" spans="1:1">
      <c r="A1048570" s="61"/>
    </row>
    <row r="1048571" customFormat="1" spans="1:1">
      <c r="A1048571" s="61"/>
    </row>
    <row r="1048572" customFormat="1" spans="1:1">
      <c r="A1048572" s="61"/>
    </row>
    <row r="1048573" customFormat="1" spans="1:1">
      <c r="A1048573" s="61"/>
    </row>
    <row r="1048574" customFormat="1" spans="1:1">
      <c r="A1048574" s="61"/>
    </row>
    <row r="1048575" customFormat="1" spans="1:1">
      <c r="A1048575" s="61"/>
    </row>
    <row r="1048576" customFormat="1" spans="1:1">
      <c r="A1048576" s="61"/>
    </row>
  </sheetData>
  <autoFilter ref="A2:E54">
    <sortState ref="A2:E54">
      <sortCondition ref="D2"/>
    </sortState>
    <extLst/>
  </autoFilter>
  <mergeCells count="1">
    <mergeCell ref="A1:E1"/>
  </mergeCells>
  <printOptions horizontalCentered="1"/>
  <pageMargins left="0.751388888888889" right="0.751388888888889" top="1" bottom="0.60625" header="0.5" footer="0.5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5"/>
  <sheetViews>
    <sheetView workbookViewId="0">
      <pane ySplit="2" topLeftCell="A17" activePane="bottomLeft" state="frozen"/>
      <selection/>
      <selection pane="bottomLeft" activeCell="X25" sqref="X25"/>
    </sheetView>
  </sheetViews>
  <sheetFormatPr defaultColWidth="9" defaultRowHeight="14.25"/>
  <cols>
    <col min="1" max="1" width="5.775" style="6" customWidth="1"/>
    <col min="2" max="2" width="7.38333333333333" customWidth="1"/>
    <col min="3" max="3" width="6.13333333333333" customWidth="1"/>
    <col min="4" max="4" width="21.8833333333333" hidden="1" customWidth="1"/>
    <col min="5" max="5" width="7.33333333333333" style="3" customWidth="1"/>
    <col min="6" max="6" width="15.1083333333333" customWidth="1"/>
    <col min="7" max="7" width="7.13333333333333" hidden="1" customWidth="1"/>
    <col min="8" max="8" width="14.1333333333333" customWidth="1"/>
    <col min="9" max="9" width="6.33333333333333" hidden="1" customWidth="1"/>
    <col min="10" max="10" width="6.88333333333333" hidden="1" customWidth="1"/>
    <col min="11" max="11" width="7" hidden="1" customWidth="1"/>
    <col min="12" max="12" width="8.225" style="7" customWidth="1"/>
    <col min="13" max="13" width="9" style="8" hidden="1" customWidth="1"/>
    <col min="14" max="14" width="9" hidden="1" customWidth="1"/>
    <col min="15" max="15" width="7.66666666666667" style="7" customWidth="1"/>
    <col min="16" max="16" width="12.5583333333333" style="7" hidden="1" customWidth="1"/>
    <col min="17" max="17" width="8" style="9" customWidth="1"/>
    <col min="18" max="18" width="7.55833333333333" style="7" customWidth="1"/>
    <col min="19" max="19" width="8.33333333333333" style="6" customWidth="1"/>
  </cols>
  <sheetData>
    <row r="1" ht="32" customHeight="1" spans="1:19">
      <c r="A1" s="10" t="s">
        <v>509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</row>
    <row r="2" ht="45" customHeight="1" spans="1:19">
      <c r="A2" s="11" t="s">
        <v>508</v>
      </c>
      <c r="B2" s="12" t="s">
        <v>0</v>
      </c>
      <c r="C2" s="12" t="s">
        <v>1</v>
      </c>
      <c r="D2" s="12" t="s">
        <v>2</v>
      </c>
      <c r="E2" s="13" t="s">
        <v>510</v>
      </c>
      <c r="F2" s="12" t="s">
        <v>3</v>
      </c>
      <c r="G2" s="14" t="s">
        <v>4</v>
      </c>
      <c r="H2" s="14" t="s">
        <v>5</v>
      </c>
      <c r="I2" s="14"/>
      <c r="J2" s="14" t="s">
        <v>6</v>
      </c>
      <c r="K2" s="14" t="s">
        <v>7</v>
      </c>
      <c r="L2" s="32" t="s">
        <v>8</v>
      </c>
      <c r="M2" s="33" t="s">
        <v>9</v>
      </c>
      <c r="N2" s="34"/>
      <c r="O2" s="35" t="s">
        <v>10</v>
      </c>
      <c r="P2" s="36"/>
      <c r="Q2" s="50" t="s">
        <v>511</v>
      </c>
      <c r="R2" s="36" t="s">
        <v>12</v>
      </c>
      <c r="S2" s="51" t="s">
        <v>13</v>
      </c>
    </row>
    <row r="3" s="1" customFormat="1" ht="35" customHeight="1" spans="1:19">
      <c r="A3" s="15">
        <v>1</v>
      </c>
      <c r="B3" s="16" t="s">
        <v>14</v>
      </c>
      <c r="C3" s="16" t="s">
        <v>15</v>
      </c>
      <c r="D3" s="78" t="s">
        <v>16</v>
      </c>
      <c r="E3" s="17">
        <v>3</v>
      </c>
      <c r="F3" s="18" t="s">
        <v>17</v>
      </c>
      <c r="G3" s="18">
        <v>14</v>
      </c>
      <c r="H3" s="18">
        <v>20240140223</v>
      </c>
      <c r="I3" s="18">
        <v>1</v>
      </c>
      <c r="J3" s="79" t="s">
        <v>18</v>
      </c>
      <c r="K3" s="79" t="s">
        <v>19</v>
      </c>
      <c r="L3" s="37" t="s">
        <v>20</v>
      </c>
      <c r="M3" s="38">
        <v>1</v>
      </c>
      <c r="N3" s="39">
        <v>1</v>
      </c>
      <c r="O3" s="37" t="s">
        <v>21</v>
      </c>
      <c r="P3" s="37" t="s">
        <v>22</v>
      </c>
      <c r="Q3" s="52">
        <f t="shared" ref="Q3:Q20" si="0">L3*0.5+O3*0.5</f>
        <v>73.95</v>
      </c>
      <c r="R3" s="37" t="s">
        <v>22</v>
      </c>
      <c r="S3" s="15">
        <v>1</v>
      </c>
    </row>
    <row r="4" s="1" customFormat="1" ht="33" customHeight="1" spans="1:19">
      <c r="A4" s="15">
        <v>2</v>
      </c>
      <c r="B4" s="16" t="s">
        <v>23</v>
      </c>
      <c r="C4" s="16" t="s">
        <v>24</v>
      </c>
      <c r="D4" s="78" t="s">
        <v>25</v>
      </c>
      <c r="E4" s="19"/>
      <c r="F4" s="18" t="s">
        <v>17</v>
      </c>
      <c r="G4" s="18">
        <v>14</v>
      </c>
      <c r="H4" s="18">
        <v>20240140224</v>
      </c>
      <c r="I4" s="18">
        <v>1</v>
      </c>
      <c r="J4" s="79" t="s">
        <v>18</v>
      </c>
      <c r="K4" s="79" t="s">
        <v>26</v>
      </c>
      <c r="L4" s="37" t="s">
        <v>27</v>
      </c>
      <c r="M4" s="38">
        <v>2</v>
      </c>
      <c r="N4" s="39">
        <v>1</v>
      </c>
      <c r="O4" s="37" t="s">
        <v>28</v>
      </c>
      <c r="P4" s="37" t="s">
        <v>22</v>
      </c>
      <c r="Q4" s="52">
        <f t="shared" si="0"/>
        <v>72.25</v>
      </c>
      <c r="R4" s="37" t="s">
        <v>29</v>
      </c>
      <c r="S4" s="15">
        <v>2</v>
      </c>
    </row>
    <row r="5" s="1" customFormat="1" ht="31" customHeight="1" spans="1:19">
      <c r="A5" s="15">
        <v>3</v>
      </c>
      <c r="B5" s="16" t="s">
        <v>30</v>
      </c>
      <c r="C5" s="16" t="s">
        <v>24</v>
      </c>
      <c r="D5" s="78" t="s">
        <v>31</v>
      </c>
      <c r="E5" s="20"/>
      <c r="F5" s="18" t="s">
        <v>17</v>
      </c>
      <c r="G5" s="18">
        <v>14</v>
      </c>
      <c r="H5" s="18">
        <v>20240140222</v>
      </c>
      <c r="I5" s="18">
        <v>1</v>
      </c>
      <c r="J5" s="79" t="s">
        <v>18</v>
      </c>
      <c r="K5" s="79" t="s">
        <v>32</v>
      </c>
      <c r="L5" s="37" t="s">
        <v>33</v>
      </c>
      <c r="M5" s="38">
        <v>3</v>
      </c>
      <c r="N5" s="39">
        <v>1</v>
      </c>
      <c r="O5" s="37" t="s">
        <v>34</v>
      </c>
      <c r="P5" s="37" t="s">
        <v>22</v>
      </c>
      <c r="Q5" s="52">
        <f t="shared" si="0"/>
        <v>70.76</v>
      </c>
      <c r="R5" s="37" t="s">
        <v>35</v>
      </c>
      <c r="S5" s="15">
        <v>3</v>
      </c>
    </row>
    <row r="6" s="2" customFormat="1" ht="28" customHeight="1" spans="1:19">
      <c r="A6" s="15">
        <v>4</v>
      </c>
      <c r="B6" s="21" t="s">
        <v>36</v>
      </c>
      <c r="C6" s="21" t="s">
        <v>24</v>
      </c>
      <c r="D6" s="80" t="s">
        <v>37</v>
      </c>
      <c r="E6" s="22">
        <v>2</v>
      </c>
      <c r="F6" s="23" t="s">
        <v>38</v>
      </c>
      <c r="G6" s="23">
        <v>36</v>
      </c>
      <c r="H6" s="23">
        <v>20240360423</v>
      </c>
      <c r="I6" s="23">
        <v>1</v>
      </c>
      <c r="J6" s="81" t="s">
        <v>39</v>
      </c>
      <c r="K6" s="81" t="s">
        <v>19</v>
      </c>
      <c r="L6" s="40" t="s">
        <v>40</v>
      </c>
      <c r="M6" s="41">
        <v>1</v>
      </c>
      <c r="N6" s="42">
        <v>1</v>
      </c>
      <c r="O6" s="43" t="s">
        <v>41</v>
      </c>
      <c r="P6" s="43" t="s">
        <v>22</v>
      </c>
      <c r="Q6" s="53">
        <f t="shared" si="0"/>
        <v>72.26</v>
      </c>
      <c r="R6" s="43" t="s">
        <v>22</v>
      </c>
      <c r="S6" s="54">
        <v>1</v>
      </c>
    </row>
    <row r="7" s="2" customFormat="1" ht="28" customHeight="1" spans="1:19">
      <c r="A7" s="15">
        <v>5</v>
      </c>
      <c r="B7" s="21" t="s">
        <v>42</v>
      </c>
      <c r="C7" s="21" t="s">
        <v>24</v>
      </c>
      <c r="D7" s="21" t="s">
        <v>43</v>
      </c>
      <c r="E7" s="24"/>
      <c r="F7" s="21" t="s">
        <v>38</v>
      </c>
      <c r="G7" s="21">
        <v>36</v>
      </c>
      <c r="H7" s="23">
        <v>20240360418</v>
      </c>
      <c r="I7" s="23">
        <v>1</v>
      </c>
      <c r="J7" s="81" t="s">
        <v>39</v>
      </c>
      <c r="K7" s="81" t="s">
        <v>44</v>
      </c>
      <c r="L7" s="40" t="s">
        <v>45</v>
      </c>
      <c r="M7" s="41">
        <v>2</v>
      </c>
      <c r="N7" s="42">
        <v>1</v>
      </c>
      <c r="O7" s="43" t="s">
        <v>46</v>
      </c>
      <c r="P7" s="43" t="s">
        <v>22</v>
      </c>
      <c r="Q7" s="53">
        <f t="shared" si="0"/>
        <v>69.62</v>
      </c>
      <c r="R7" s="43" t="s">
        <v>29</v>
      </c>
      <c r="S7" s="54">
        <v>2</v>
      </c>
    </row>
    <row r="8" s="3" customFormat="1" ht="28" customHeight="1" spans="1:19">
      <c r="A8" s="25">
        <v>6</v>
      </c>
      <c r="B8" s="26" t="s">
        <v>47</v>
      </c>
      <c r="C8" s="26" t="s">
        <v>24</v>
      </c>
      <c r="D8" s="76" t="s">
        <v>48</v>
      </c>
      <c r="E8" s="24"/>
      <c r="F8" s="27" t="s">
        <v>38</v>
      </c>
      <c r="G8" s="27">
        <v>36</v>
      </c>
      <c r="H8" s="27">
        <v>20240360420</v>
      </c>
      <c r="I8" s="27">
        <v>1</v>
      </c>
      <c r="J8" s="77" t="s">
        <v>39</v>
      </c>
      <c r="K8" s="77" t="s">
        <v>49</v>
      </c>
      <c r="L8" s="44" t="s">
        <v>50</v>
      </c>
      <c r="M8" s="45">
        <v>3</v>
      </c>
      <c r="N8" s="34">
        <v>1</v>
      </c>
      <c r="O8" s="46" t="s">
        <v>51</v>
      </c>
      <c r="P8" s="47" t="s">
        <v>22</v>
      </c>
      <c r="Q8" s="55">
        <f t="shared" si="0"/>
        <v>66.81</v>
      </c>
      <c r="R8" s="46" t="s">
        <v>35</v>
      </c>
      <c r="S8" s="56"/>
    </row>
    <row r="9" s="3" customFormat="1" ht="28" customHeight="1" spans="1:19">
      <c r="A9" s="25">
        <v>7</v>
      </c>
      <c r="B9" s="26" t="s">
        <v>52</v>
      </c>
      <c r="C9" s="26" t="s">
        <v>24</v>
      </c>
      <c r="D9" s="26" t="s">
        <v>53</v>
      </c>
      <c r="E9" s="24"/>
      <c r="F9" s="27" t="s">
        <v>38</v>
      </c>
      <c r="G9" s="27">
        <v>36</v>
      </c>
      <c r="H9" s="27">
        <v>20240360415</v>
      </c>
      <c r="I9" s="27">
        <v>1</v>
      </c>
      <c r="J9" s="77" t="s">
        <v>39</v>
      </c>
      <c r="K9" s="77" t="s">
        <v>54</v>
      </c>
      <c r="L9" s="44" t="s">
        <v>55</v>
      </c>
      <c r="M9" s="45">
        <v>6</v>
      </c>
      <c r="N9" s="34">
        <v>1</v>
      </c>
      <c r="O9" s="46" t="s">
        <v>56</v>
      </c>
      <c r="P9" s="47" t="s">
        <v>22</v>
      </c>
      <c r="Q9" s="55">
        <f t="shared" si="0"/>
        <v>66.59</v>
      </c>
      <c r="R9" s="46" t="s">
        <v>57</v>
      </c>
      <c r="S9" s="56"/>
    </row>
    <row r="10" s="3" customFormat="1" ht="28" customHeight="1" spans="1:19">
      <c r="A10" s="25">
        <v>8</v>
      </c>
      <c r="B10" s="26" t="s">
        <v>58</v>
      </c>
      <c r="C10" s="26" t="s">
        <v>24</v>
      </c>
      <c r="D10" s="76" t="s">
        <v>59</v>
      </c>
      <c r="E10" s="24"/>
      <c r="F10" s="27" t="s">
        <v>38</v>
      </c>
      <c r="G10" s="27">
        <v>36</v>
      </c>
      <c r="H10" s="27">
        <v>20240360416</v>
      </c>
      <c r="I10" s="27">
        <v>1</v>
      </c>
      <c r="J10" s="77" t="s">
        <v>39</v>
      </c>
      <c r="K10" s="77" t="s">
        <v>60</v>
      </c>
      <c r="L10" s="44" t="s">
        <v>61</v>
      </c>
      <c r="M10" s="45">
        <v>4</v>
      </c>
      <c r="N10" s="34">
        <v>1</v>
      </c>
      <c r="O10" s="46" t="s">
        <v>62</v>
      </c>
      <c r="P10" s="47" t="s">
        <v>22</v>
      </c>
      <c r="Q10" s="55">
        <f t="shared" si="0"/>
        <v>64.84</v>
      </c>
      <c r="R10" s="46" t="s">
        <v>63</v>
      </c>
      <c r="S10" s="56"/>
    </row>
    <row r="11" s="3" customFormat="1" ht="28" customHeight="1" spans="1:19">
      <c r="A11" s="25">
        <v>9</v>
      </c>
      <c r="B11" s="26" t="s">
        <v>64</v>
      </c>
      <c r="C11" s="26" t="s">
        <v>24</v>
      </c>
      <c r="D11" s="76" t="s">
        <v>65</v>
      </c>
      <c r="E11" s="24"/>
      <c r="F11" s="27" t="s">
        <v>38</v>
      </c>
      <c r="G11" s="27">
        <v>36</v>
      </c>
      <c r="H11" s="27">
        <v>20240360417</v>
      </c>
      <c r="I11" s="27">
        <v>1</v>
      </c>
      <c r="J11" s="77" t="s">
        <v>39</v>
      </c>
      <c r="K11" s="77" t="s">
        <v>66</v>
      </c>
      <c r="L11" s="44" t="s">
        <v>67</v>
      </c>
      <c r="M11" s="45">
        <v>5</v>
      </c>
      <c r="N11" s="34">
        <v>1</v>
      </c>
      <c r="O11" s="46" t="s">
        <v>68</v>
      </c>
      <c r="P11" s="47" t="s">
        <v>22</v>
      </c>
      <c r="Q11" s="55">
        <f t="shared" si="0"/>
        <v>64.73</v>
      </c>
      <c r="R11" s="46" t="s">
        <v>69</v>
      </c>
      <c r="S11" s="56"/>
    </row>
    <row r="12" s="2" customFormat="1" ht="28" customHeight="1" spans="1:19">
      <c r="A12" s="15">
        <v>10</v>
      </c>
      <c r="B12" s="21" t="s">
        <v>81</v>
      </c>
      <c r="C12" s="21" t="s">
        <v>24</v>
      </c>
      <c r="D12" s="80" t="s">
        <v>82</v>
      </c>
      <c r="E12" s="28">
        <v>3</v>
      </c>
      <c r="F12" s="23" t="s">
        <v>83</v>
      </c>
      <c r="G12" s="81" t="s">
        <v>39</v>
      </c>
      <c r="H12" s="23">
        <v>20240040124</v>
      </c>
      <c r="I12" s="23">
        <v>1</v>
      </c>
      <c r="J12" s="81" t="s">
        <v>84</v>
      </c>
      <c r="K12" s="81" t="s">
        <v>26</v>
      </c>
      <c r="L12" s="48" t="s">
        <v>85</v>
      </c>
      <c r="M12" s="41">
        <v>1</v>
      </c>
      <c r="N12" s="42">
        <v>1</v>
      </c>
      <c r="O12" s="43" t="s">
        <v>86</v>
      </c>
      <c r="P12" s="43" t="s">
        <v>22</v>
      </c>
      <c r="Q12" s="53">
        <f t="shared" si="0"/>
        <v>72.85</v>
      </c>
      <c r="R12" s="43" t="s">
        <v>22</v>
      </c>
      <c r="S12" s="54">
        <v>1</v>
      </c>
    </row>
    <row r="13" s="2" customFormat="1" ht="28" customHeight="1" spans="1:19">
      <c r="A13" s="15">
        <v>11</v>
      </c>
      <c r="B13" s="21" t="s">
        <v>87</v>
      </c>
      <c r="C13" s="21" t="s">
        <v>24</v>
      </c>
      <c r="D13" s="80" t="s">
        <v>88</v>
      </c>
      <c r="E13" s="29"/>
      <c r="F13" s="23" t="s">
        <v>83</v>
      </c>
      <c r="G13" s="81" t="s">
        <v>39</v>
      </c>
      <c r="H13" s="23">
        <v>20240040125</v>
      </c>
      <c r="I13" s="23">
        <v>1</v>
      </c>
      <c r="J13" s="81" t="s">
        <v>84</v>
      </c>
      <c r="K13" s="81" t="s">
        <v>89</v>
      </c>
      <c r="L13" s="48" t="s">
        <v>90</v>
      </c>
      <c r="M13" s="41">
        <v>2</v>
      </c>
      <c r="N13" s="42">
        <v>1</v>
      </c>
      <c r="O13" s="43" t="s">
        <v>91</v>
      </c>
      <c r="P13" s="43" t="s">
        <v>22</v>
      </c>
      <c r="Q13" s="53">
        <f t="shared" si="0"/>
        <v>68.38</v>
      </c>
      <c r="R13" s="43" t="s">
        <v>29</v>
      </c>
      <c r="S13" s="54">
        <v>2</v>
      </c>
    </row>
    <row r="14" s="2" customFormat="1" ht="28" customHeight="1" spans="1:19">
      <c r="A14" s="15">
        <v>12</v>
      </c>
      <c r="B14" s="21" t="s">
        <v>92</v>
      </c>
      <c r="C14" s="21" t="s">
        <v>24</v>
      </c>
      <c r="D14" s="80" t="s">
        <v>93</v>
      </c>
      <c r="E14" s="22">
        <v>2</v>
      </c>
      <c r="F14" s="23" t="s">
        <v>94</v>
      </c>
      <c r="G14" s="23">
        <v>18</v>
      </c>
      <c r="H14" s="23">
        <v>20240180303</v>
      </c>
      <c r="I14" s="23">
        <v>1</v>
      </c>
      <c r="J14" s="81" t="s">
        <v>95</v>
      </c>
      <c r="K14" s="81" t="s">
        <v>95</v>
      </c>
      <c r="L14" s="48" t="s">
        <v>96</v>
      </c>
      <c r="M14" s="41">
        <v>1</v>
      </c>
      <c r="N14" s="42">
        <v>1</v>
      </c>
      <c r="O14" s="43" t="s">
        <v>97</v>
      </c>
      <c r="P14" s="43" t="s">
        <v>22</v>
      </c>
      <c r="Q14" s="53">
        <f t="shared" si="0"/>
        <v>75.36</v>
      </c>
      <c r="R14" s="43" t="s">
        <v>22</v>
      </c>
      <c r="S14" s="54">
        <v>1</v>
      </c>
    </row>
    <row r="15" s="2" customFormat="1" ht="28" customHeight="1" spans="1:19">
      <c r="A15" s="15">
        <v>13</v>
      </c>
      <c r="B15" s="21" t="s">
        <v>98</v>
      </c>
      <c r="C15" s="21" t="s">
        <v>15</v>
      </c>
      <c r="D15" s="80" t="s">
        <v>99</v>
      </c>
      <c r="E15" s="30"/>
      <c r="F15" s="23" t="s">
        <v>94</v>
      </c>
      <c r="G15" s="23">
        <v>18</v>
      </c>
      <c r="H15" s="23">
        <v>20240180302</v>
      </c>
      <c r="I15" s="23">
        <v>1</v>
      </c>
      <c r="J15" s="81" t="s">
        <v>95</v>
      </c>
      <c r="K15" s="81" t="s">
        <v>18</v>
      </c>
      <c r="L15" s="48" t="s">
        <v>100</v>
      </c>
      <c r="M15" s="41">
        <v>2</v>
      </c>
      <c r="N15" s="42">
        <v>1</v>
      </c>
      <c r="O15" s="43" t="s">
        <v>101</v>
      </c>
      <c r="P15" s="43" t="s">
        <v>22</v>
      </c>
      <c r="Q15" s="53">
        <f t="shared" si="0"/>
        <v>70.44</v>
      </c>
      <c r="R15" s="43" t="s">
        <v>29</v>
      </c>
      <c r="S15" s="54">
        <v>2</v>
      </c>
    </row>
    <row r="16" s="2" customFormat="1" ht="28" customHeight="1" spans="1:19">
      <c r="A16" s="15">
        <v>14</v>
      </c>
      <c r="B16" s="21" t="s">
        <v>102</v>
      </c>
      <c r="C16" s="21" t="s">
        <v>24</v>
      </c>
      <c r="D16" s="80" t="s">
        <v>103</v>
      </c>
      <c r="E16" s="22">
        <v>1</v>
      </c>
      <c r="F16" s="23" t="s">
        <v>104</v>
      </c>
      <c r="G16" s="23">
        <v>12</v>
      </c>
      <c r="H16" s="23">
        <v>20240120217</v>
      </c>
      <c r="I16" s="23">
        <v>1</v>
      </c>
      <c r="J16" s="81" t="s">
        <v>18</v>
      </c>
      <c r="K16" s="81" t="s">
        <v>66</v>
      </c>
      <c r="L16" s="48" t="s">
        <v>105</v>
      </c>
      <c r="M16" s="41">
        <v>1</v>
      </c>
      <c r="N16" s="42">
        <v>1</v>
      </c>
      <c r="O16" s="43" t="s">
        <v>51</v>
      </c>
      <c r="P16" s="43" t="s">
        <v>22</v>
      </c>
      <c r="Q16" s="53">
        <f t="shared" si="0"/>
        <v>72.41</v>
      </c>
      <c r="R16" s="43" t="s">
        <v>22</v>
      </c>
      <c r="S16" s="54">
        <v>1</v>
      </c>
    </row>
    <row r="17" s="3" customFormat="1" ht="28" customHeight="1" spans="1:19">
      <c r="A17" s="25">
        <v>15</v>
      </c>
      <c r="B17" s="26" t="s">
        <v>106</v>
      </c>
      <c r="C17" s="26" t="s">
        <v>24</v>
      </c>
      <c r="D17" s="76" t="s">
        <v>107</v>
      </c>
      <c r="E17" s="24"/>
      <c r="F17" s="27" t="s">
        <v>104</v>
      </c>
      <c r="G17" s="27">
        <v>12</v>
      </c>
      <c r="H17" s="27">
        <v>20240120216</v>
      </c>
      <c r="I17" s="27">
        <v>1</v>
      </c>
      <c r="J17" s="77" t="s">
        <v>18</v>
      </c>
      <c r="K17" s="77" t="s">
        <v>60</v>
      </c>
      <c r="L17" s="49" t="s">
        <v>108</v>
      </c>
      <c r="M17" s="45">
        <v>2</v>
      </c>
      <c r="N17" s="34">
        <v>1</v>
      </c>
      <c r="O17" s="46" t="s">
        <v>109</v>
      </c>
      <c r="P17" s="47" t="s">
        <v>22</v>
      </c>
      <c r="Q17" s="55">
        <f t="shared" si="0"/>
        <v>69.09</v>
      </c>
      <c r="R17" s="46" t="s">
        <v>29</v>
      </c>
      <c r="S17" s="56"/>
    </row>
    <row r="18" s="3" customFormat="1" ht="28" customHeight="1" spans="1:19">
      <c r="A18" s="25">
        <v>16</v>
      </c>
      <c r="B18" s="26" t="s">
        <v>110</v>
      </c>
      <c r="C18" s="26" t="s">
        <v>24</v>
      </c>
      <c r="D18" s="76" t="s">
        <v>111</v>
      </c>
      <c r="E18" s="24"/>
      <c r="F18" s="27" t="s">
        <v>104</v>
      </c>
      <c r="G18" s="27">
        <v>12</v>
      </c>
      <c r="H18" s="27">
        <v>20240120215</v>
      </c>
      <c r="I18" s="27">
        <v>1</v>
      </c>
      <c r="J18" s="77" t="s">
        <v>18</v>
      </c>
      <c r="K18" s="77" t="s">
        <v>54</v>
      </c>
      <c r="L18" s="49" t="s">
        <v>112</v>
      </c>
      <c r="M18" s="45">
        <v>3</v>
      </c>
      <c r="N18" s="34">
        <v>1</v>
      </c>
      <c r="O18" s="46" t="s">
        <v>113</v>
      </c>
      <c r="P18" s="47" t="s">
        <v>22</v>
      </c>
      <c r="Q18" s="55">
        <f t="shared" si="0"/>
        <v>68.41</v>
      </c>
      <c r="R18" s="46" t="s">
        <v>35</v>
      </c>
      <c r="S18" s="56"/>
    </row>
    <row r="19" s="2" customFormat="1" ht="28" customHeight="1" spans="1:19">
      <c r="A19" s="15">
        <v>17</v>
      </c>
      <c r="B19" s="21" t="s">
        <v>117</v>
      </c>
      <c r="C19" s="21" t="s">
        <v>15</v>
      </c>
      <c r="D19" s="76" t="s">
        <v>118</v>
      </c>
      <c r="E19" s="26">
        <v>1</v>
      </c>
      <c r="F19" s="23" t="s">
        <v>119</v>
      </c>
      <c r="G19" s="27">
        <v>29</v>
      </c>
      <c r="H19" s="23">
        <v>20240290424</v>
      </c>
      <c r="I19" s="27">
        <v>1</v>
      </c>
      <c r="J19" s="77" t="s">
        <v>39</v>
      </c>
      <c r="K19" s="77" t="s">
        <v>26</v>
      </c>
      <c r="L19" s="40" t="s">
        <v>120</v>
      </c>
      <c r="M19" s="45">
        <v>1</v>
      </c>
      <c r="N19" s="34">
        <v>1</v>
      </c>
      <c r="O19" s="43" t="s">
        <v>121</v>
      </c>
      <c r="P19" s="47" t="s">
        <v>22</v>
      </c>
      <c r="Q19" s="53">
        <f t="shared" si="0"/>
        <v>77.76</v>
      </c>
      <c r="R19" s="43" t="s">
        <v>22</v>
      </c>
      <c r="S19" s="54">
        <v>1</v>
      </c>
    </row>
    <row r="20" s="2" customFormat="1" ht="21" customHeight="1" spans="1:19">
      <c r="A20" s="15">
        <v>18</v>
      </c>
      <c r="B20" s="21" t="s">
        <v>122</v>
      </c>
      <c r="C20" s="21" t="s">
        <v>24</v>
      </c>
      <c r="D20" s="26" t="s">
        <v>123</v>
      </c>
      <c r="E20" s="26">
        <v>1</v>
      </c>
      <c r="F20" s="23" t="s">
        <v>124</v>
      </c>
      <c r="G20" s="27">
        <v>30</v>
      </c>
      <c r="H20" s="23">
        <v>20240300431</v>
      </c>
      <c r="I20" s="27">
        <v>1</v>
      </c>
      <c r="J20" s="77" t="s">
        <v>39</v>
      </c>
      <c r="K20" s="77" t="s">
        <v>125</v>
      </c>
      <c r="L20" s="40" t="s">
        <v>126</v>
      </c>
      <c r="M20" s="45">
        <v>1</v>
      </c>
      <c r="N20" s="34">
        <v>1</v>
      </c>
      <c r="O20" s="43" t="s">
        <v>127</v>
      </c>
      <c r="P20" s="47" t="s">
        <v>22</v>
      </c>
      <c r="Q20" s="53">
        <f t="shared" si="0"/>
        <v>75.06</v>
      </c>
      <c r="R20" s="43" t="s">
        <v>22</v>
      </c>
      <c r="S20" s="54">
        <v>1</v>
      </c>
    </row>
    <row r="21" s="2" customFormat="1" ht="22" customHeight="1" spans="1:19">
      <c r="A21" s="15">
        <v>19</v>
      </c>
      <c r="B21" s="21" t="s">
        <v>143</v>
      </c>
      <c r="C21" s="21" t="s">
        <v>24</v>
      </c>
      <c r="D21" s="76" t="s">
        <v>144</v>
      </c>
      <c r="E21" s="30">
        <v>2</v>
      </c>
      <c r="F21" s="23" t="s">
        <v>130</v>
      </c>
      <c r="G21" s="77" t="s">
        <v>131</v>
      </c>
      <c r="H21" s="23">
        <v>20240050126</v>
      </c>
      <c r="I21" s="27">
        <v>1</v>
      </c>
      <c r="J21" s="77" t="s">
        <v>84</v>
      </c>
      <c r="K21" s="77" t="s">
        <v>145</v>
      </c>
      <c r="L21" s="48" t="s">
        <v>146</v>
      </c>
      <c r="M21" s="45">
        <v>1</v>
      </c>
      <c r="N21" s="34">
        <v>1</v>
      </c>
      <c r="O21" s="43" t="s">
        <v>147</v>
      </c>
      <c r="P21" s="47" t="s">
        <v>22</v>
      </c>
      <c r="Q21" s="53">
        <f t="shared" ref="Q21:Q84" si="1">L21*0.5+O21*0.5</f>
        <v>76.95</v>
      </c>
      <c r="R21" s="43" t="s">
        <v>22</v>
      </c>
      <c r="S21" s="54">
        <v>1</v>
      </c>
    </row>
    <row r="22" s="2" customFormat="1" ht="22" customHeight="1" spans="1:19">
      <c r="A22" s="15">
        <v>20</v>
      </c>
      <c r="B22" s="21" t="s">
        <v>148</v>
      </c>
      <c r="C22" s="21" t="s">
        <v>15</v>
      </c>
      <c r="D22" s="26" t="s">
        <v>149</v>
      </c>
      <c r="E22" s="22">
        <v>1</v>
      </c>
      <c r="F22" s="23" t="s">
        <v>150</v>
      </c>
      <c r="G22" s="27">
        <v>34</v>
      </c>
      <c r="H22" s="23">
        <v>20240340330</v>
      </c>
      <c r="I22" s="27">
        <v>1</v>
      </c>
      <c r="J22" s="77" t="s">
        <v>95</v>
      </c>
      <c r="K22" s="77" t="s">
        <v>142</v>
      </c>
      <c r="L22" s="48" t="s">
        <v>151</v>
      </c>
      <c r="M22" s="45">
        <v>1</v>
      </c>
      <c r="N22" s="34">
        <v>1</v>
      </c>
      <c r="O22" s="43" t="s">
        <v>152</v>
      </c>
      <c r="P22" s="47" t="s">
        <v>22</v>
      </c>
      <c r="Q22" s="53">
        <f t="shared" si="1"/>
        <v>78.12</v>
      </c>
      <c r="R22" s="43" t="s">
        <v>22</v>
      </c>
      <c r="S22" s="54">
        <v>1</v>
      </c>
    </row>
    <row r="23" s="3" customFormat="1" ht="28" customHeight="1" spans="1:19">
      <c r="A23" s="25">
        <v>21</v>
      </c>
      <c r="B23" s="26" t="s">
        <v>153</v>
      </c>
      <c r="C23" s="26" t="s">
        <v>24</v>
      </c>
      <c r="D23" s="76" t="s">
        <v>154</v>
      </c>
      <c r="E23" s="30"/>
      <c r="F23" s="26" t="s">
        <v>150</v>
      </c>
      <c r="G23" s="26">
        <v>34</v>
      </c>
      <c r="H23" s="27">
        <v>20240340329</v>
      </c>
      <c r="I23" s="27">
        <v>1</v>
      </c>
      <c r="J23" s="77" t="s">
        <v>95</v>
      </c>
      <c r="K23" s="77" t="s">
        <v>139</v>
      </c>
      <c r="L23" s="49" t="s">
        <v>155</v>
      </c>
      <c r="M23" s="45">
        <v>2</v>
      </c>
      <c r="N23" s="34">
        <v>1</v>
      </c>
      <c r="O23" s="46" t="s">
        <v>156</v>
      </c>
      <c r="P23" s="47" t="s">
        <v>22</v>
      </c>
      <c r="Q23" s="55">
        <f t="shared" si="1"/>
        <v>70.82</v>
      </c>
      <c r="R23" s="46" t="s">
        <v>29</v>
      </c>
      <c r="S23" s="56"/>
    </row>
    <row r="24" s="2" customFormat="1" ht="28" customHeight="1" spans="1:19">
      <c r="A24" s="15">
        <v>22</v>
      </c>
      <c r="B24" s="21" t="s">
        <v>157</v>
      </c>
      <c r="C24" s="21" t="s">
        <v>15</v>
      </c>
      <c r="D24" s="76" t="s">
        <v>158</v>
      </c>
      <c r="E24" s="26">
        <v>3</v>
      </c>
      <c r="F24" s="23" t="s">
        <v>159</v>
      </c>
      <c r="G24" s="77" t="s">
        <v>18</v>
      </c>
      <c r="H24" s="23">
        <v>20240020109</v>
      </c>
      <c r="I24" s="27">
        <v>1</v>
      </c>
      <c r="J24" s="77" t="s">
        <v>84</v>
      </c>
      <c r="K24" s="77" t="s">
        <v>160</v>
      </c>
      <c r="L24" s="48" t="s">
        <v>161</v>
      </c>
      <c r="M24" s="45">
        <v>1</v>
      </c>
      <c r="N24" s="34">
        <v>1</v>
      </c>
      <c r="O24" s="43" t="s">
        <v>162</v>
      </c>
      <c r="P24" s="47" t="s">
        <v>22</v>
      </c>
      <c r="Q24" s="53">
        <f t="shared" si="1"/>
        <v>76.12</v>
      </c>
      <c r="R24" s="43" t="s">
        <v>22</v>
      </c>
      <c r="S24" s="54">
        <v>1</v>
      </c>
    </row>
    <row r="25" s="2" customFormat="1" ht="28" customHeight="1" spans="1:19">
      <c r="A25" s="15">
        <v>23</v>
      </c>
      <c r="B25" s="21" t="s">
        <v>163</v>
      </c>
      <c r="C25" s="21" t="s">
        <v>15</v>
      </c>
      <c r="D25" s="76" t="s">
        <v>164</v>
      </c>
      <c r="E25" s="26"/>
      <c r="F25" s="23" t="s">
        <v>159</v>
      </c>
      <c r="G25" s="77" t="s">
        <v>18</v>
      </c>
      <c r="H25" s="23">
        <v>20240020107</v>
      </c>
      <c r="I25" s="27">
        <v>1</v>
      </c>
      <c r="J25" s="77" t="s">
        <v>84</v>
      </c>
      <c r="K25" s="77" t="s">
        <v>165</v>
      </c>
      <c r="L25" s="48" t="s">
        <v>166</v>
      </c>
      <c r="M25" s="45">
        <v>2</v>
      </c>
      <c r="N25" s="34">
        <v>1</v>
      </c>
      <c r="O25" s="43" t="s">
        <v>167</v>
      </c>
      <c r="P25" s="47" t="s">
        <v>22</v>
      </c>
      <c r="Q25" s="53">
        <f t="shared" si="1"/>
        <v>74.47</v>
      </c>
      <c r="R25" s="43" t="s">
        <v>29</v>
      </c>
      <c r="S25" s="54">
        <v>2</v>
      </c>
    </row>
    <row r="26" s="2" customFormat="1" ht="24" customHeight="1" spans="1:19">
      <c r="A26" s="15">
        <v>24</v>
      </c>
      <c r="B26" s="21" t="s">
        <v>168</v>
      </c>
      <c r="C26" s="21" t="s">
        <v>15</v>
      </c>
      <c r="D26" s="76" t="s">
        <v>169</v>
      </c>
      <c r="E26" s="26"/>
      <c r="F26" s="23" t="s">
        <v>159</v>
      </c>
      <c r="G26" s="77" t="s">
        <v>18</v>
      </c>
      <c r="H26" s="23">
        <v>20240020106</v>
      </c>
      <c r="I26" s="27">
        <v>1</v>
      </c>
      <c r="J26" s="77" t="s">
        <v>84</v>
      </c>
      <c r="K26" s="77" t="s">
        <v>170</v>
      </c>
      <c r="L26" s="48" t="s">
        <v>171</v>
      </c>
      <c r="M26" s="45">
        <v>3</v>
      </c>
      <c r="N26" s="34">
        <v>1</v>
      </c>
      <c r="O26" s="43" t="s">
        <v>172</v>
      </c>
      <c r="P26" s="47" t="s">
        <v>22</v>
      </c>
      <c r="Q26" s="53">
        <f t="shared" si="1"/>
        <v>73.13</v>
      </c>
      <c r="R26" s="43" t="s">
        <v>35</v>
      </c>
      <c r="S26" s="54">
        <v>3</v>
      </c>
    </row>
    <row r="27" s="3" customFormat="1" ht="21" customHeight="1" spans="1:19">
      <c r="A27" s="25">
        <v>25</v>
      </c>
      <c r="B27" s="26" t="s">
        <v>173</v>
      </c>
      <c r="C27" s="26" t="s">
        <v>15</v>
      </c>
      <c r="D27" s="76" t="s">
        <v>174</v>
      </c>
      <c r="E27" s="26"/>
      <c r="F27" s="27" t="s">
        <v>159</v>
      </c>
      <c r="G27" s="77" t="s">
        <v>18</v>
      </c>
      <c r="H27" s="27">
        <v>20240020104</v>
      </c>
      <c r="I27" s="27">
        <v>1</v>
      </c>
      <c r="J27" s="77" t="s">
        <v>84</v>
      </c>
      <c r="K27" s="77" t="s">
        <v>39</v>
      </c>
      <c r="L27" s="49" t="s">
        <v>175</v>
      </c>
      <c r="M27" s="45">
        <v>4</v>
      </c>
      <c r="N27" s="34">
        <v>1</v>
      </c>
      <c r="O27" s="46" t="s">
        <v>176</v>
      </c>
      <c r="P27" s="47" t="s">
        <v>22</v>
      </c>
      <c r="Q27" s="55">
        <f t="shared" si="1"/>
        <v>71.31</v>
      </c>
      <c r="R27" s="46" t="s">
        <v>57</v>
      </c>
      <c r="S27" s="56"/>
    </row>
    <row r="28" s="3" customFormat="1" ht="22" customHeight="1" spans="1:19">
      <c r="A28" s="25">
        <v>26</v>
      </c>
      <c r="B28" s="26" t="s">
        <v>177</v>
      </c>
      <c r="C28" s="26" t="s">
        <v>15</v>
      </c>
      <c r="D28" s="76" t="s">
        <v>178</v>
      </c>
      <c r="E28" s="26"/>
      <c r="F28" s="27" t="s">
        <v>159</v>
      </c>
      <c r="G28" s="77" t="s">
        <v>18</v>
      </c>
      <c r="H28" s="27">
        <v>20240020108</v>
      </c>
      <c r="I28" s="27">
        <v>1</v>
      </c>
      <c r="J28" s="77" t="s">
        <v>84</v>
      </c>
      <c r="K28" s="77" t="s">
        <v>179</v>
      </c>
      <c r="L28" s="49" t="s">
        <v>108</v>
      </c>
      <c r="M28" s="45">
        <v>5</v>
      </c>
      <c r="N28" s="34">
        <v>1</v>
      </c>
      <c r="O28" s="46" t="s">
        <v>180</v>
      </c>
      <c r="P28" s="47" t="s">
        <v>22</v>
      </c>
      <c r="Q28" s="55">
        <f t="shared" si="1"/>
        <v>69.69</v>
      </c>
      <c r="R28" s="46" t="s">
        <v>63</v>
      </c>
      <c r="S28" s="56"/>
    </row>
    <row r="29" s="3" customFormat="1" ht="28" customHeight="1" spans="1:19">
      <c r="A29" s="25">
        <v>27</v>
      </c>
      <c r="B29" s="26" t="s">
        <v>181</v>
      </c>
      <c r="C29" s="26" t="s">
        <v>15</v>
      </c>
      <c r="D29" s="76" t="s">
        <v>182</v>
      </c>
      <c r="E29" s="26"/>
      <c r="F29" s="27" t="s">
        <v>159</v>
      </c>
      <c r="G29" s="77" t="s">
        <v>18</v>
      </c>
      <c r="H29" s="27">
        <v>20240020105</v>
      </c>
      <c r="I29" s="27">
        <v>1</v>
      </c>
      <c r="J29" s="77" t="s">
        <v>84</v>
      </c>
      <c r="K29" s="77" t="s">
        <v>131</v>
      </c>
      <c r="L29" s="49" t="s">
        <v>183</v>
      </c>
      <c r="M29" s="45">
        <v>6</v>
      </c>
      <c r="N29" s="34">
        <v>1</v>
      </c>
      <c r="O29" s="46" t="s">
        <v>184</v>
      </c>
      <c r="P29" s="47" t="s">
        <v>22</v>
      </c>
      <c r="Q29" s="55">
        <f t="shared" si="1"/>
        <v>65.91</v>
      </c>
      <c r="R29" s="46" t="s">
        <v>69</v>
      </c>
      <c r="S29" s="56"/>
    </row>
    <row r="30" s="2" customFormat="1" ht="28" customHeight="1" spans="1:19">
      <c r="A30" s="15">
        <v>28</v>
      </c>
      <c r="B30" s="21" t="s">
        <v>185</v>
      </c>
      <c r="C30" s="21" t="s">
        <v>24</v>
      </c>
      <c r="D30" s="76" t="s">
        <v>186</v>
      </c>
      <c r="E30" s="26">
        <v>1</v>
      </c>
      <c r="F30" s="23" t="s">
        <v>187</v>
      </c>
      <c r="G30" s="27">
        <v>32</v>
      </c>
      <c r="H30" s="23">
        <v>20240320425</v>
      </c>
      <c r="I30" s="27">
        <v>1</v>
      </c>
      <c r="J30" s="77" t="s">
        <v>39</v>
      </c>
      <c r="K30" s="77" t="s">
        <v>89</v>
      </c>
      <c r="L30" s="40" t="s">
        <v>188</v>
      </c>
      <c r="M30" s="45">
        <v>1</v>
      </c>
      <c r="N30" s="34">
        <v>1</v>
      </c>
      <c r="O30" s="43" t="s">
        <v>189</v>
      </c>
      <c r="P30" s="47" t="s">
        <v>22</v>
      </c>
      <c r="Q30" s="53">
        <f t="shared" si="1"/>
        <v>81.7</v>
      </c>
      <c r="R30" s="43" t="s">
        <v>22</v>
      </c>
      <c r="S30" s="54">
        <v>1</v>
      </c>
    </row>
    <row r="31" s="2" customFormat="1" ht="32" customHeight="1" spans="1:19">
      <c r="A31" s="15">
        <v>29</v>
      </c>
      <c r="B31" s="21" t="s">
        <v>190</v>
      </c>
      <c r="C31" s="21" t="s">
        <v>24</v>
      </c>
      <c r="D31" s="76" t="s">
        <v>191</v>
      </c>
      <c r="E31" s="26">
        <v>3</v>
      </c>
      <c r="F31" s="23" t="s">
        <v>192</v>
      </c>
      <c r="G31" s="27">
        <v>17</v>
      </c>
      <c r="H31" s="23">
        <v>20240170301</v>
      </c>
      <c r="I31" s="27">
        <v>1</v>
      </c>
      <c r="J31" s="77" t="s">
        <v>95</v>
      </c>
      <c r="K31" s="77" t="s">
        <v>84</v>
      </c>
      <c r="L31" s="48" t="s">
        <v>193</v>
      </c>
      <c r="M31" s="45">
        <v>1</v>
      </c>
      <c r="N31" s="34">
        <v>1</v>
      </c>
      <c r="O31" s="43" t="s">
        <v>194</v>
      </c>
      <c r="P31" s="47" t="s">
        <v>22</v>
      </c>
      <c r="Q31" s="53">
        <f t="shared" si="1"/>
        <v>78.28</v>
      </c>
      <c r="R31" s="43" t="s">
        <v>22</v>
      </c>
      <c r="S31" s="54">
        <v>1</v>
      </c>
    </row>
    <row r="32" s="2" customFormat="1" ht="28" customHeight="1" spans="1:19">
      <c r="A32" s="15">
        <v>30</v>
      </c>
      <c r="B32" s="21" t="s">
        <v>195</v>
      </c>
      <c r="C32" s="21" t="s">
        <v>24</v>
      </c>
      <c r="D32" s="76" t="s">
        <v>196</v>
      </c>
      <c r="E32" s="22">
        <v>2</v>
      </c>
      <c r="F32" s="23" t="s">
        <v>197</v>
      </c>
      <c r="G32" s="26">
        <v>28</v>
      </c>
      <c r="H32" s="23">
        <v>20240280326</v>
      </c>
      <c r="I32" s="27">
        <v>1</v>
      </c>
      <c r="J32" s="77" t="s">
        <v>95</v>
      </c>
      <c r="K32" s="77" t="s">
        <v>145</v>
      </c>
      <c r="L32" s="48" t="s">
        <v>198</v>
      </c>
      <c r="M32" s="45">
        <v>1</v>
      </c>
      <c r="N32" s="34">
        <v>1</v>
      </c>
      <c r="O32" s="43" t="s">
        <v>199</v>
      </c>
      <c r="P32" s="47" t="s">
        <v>22</v>
      </c>
      <c r="Q32" s="53">
        <f t="shared" si="1"/>
        <v>73.29</v>
      </c>
      <c r="R32" s="43" t="s">
        <v>22</v>
      </c>
      <c r="S32" s="54">
        <v>1</v>
      </c>
    </row>
    <row r="33" s="2" customFormat="1" ht="28" customHeight="1" spans="1:19">
      <c r="A33" s="15">
        <v>31</v>
      </c>
      <c r="B33" s="21" t="s">
        <v>200</v>
      </c>
      <c r="C33" s="21" t="s">
        <v>15</v>
      </c>
      <c r="D33" s="76" t="s">
        <v>201</v>
      </c>
      <c r="E33" s="24"/>
      <c r="F33" s="23" t="s">
        <v>197</v>
      </c>
      <c r="G33" s="27">
        <v>28</v>
      </c>
      <c r="H33" s="23">
        <v>20240280327</v>
      </c>
      <c r="I33" s="27">
        <v>1</v>
      </c>
      <c r="J33" s="77" t="s">
        <v>95</v>
      </c>
      <c r="K33" s="77" t="s">
        <v>132</v>
      </c>
      <c r="L33" s="48" t="s">
        <v>202</v>
      </c>
      <c r="M33" s="45">
        <v>2</v>
      </c>
      <c r="N33" s="34">
        <v>1</v>
      </c>
      <c r="O33" s="43" t="s">
        <v>203</v>
      </c>
      <c r="P33" s="47" t="s">
        <v>22</v>
      </c>
      <c r="Q33" s="53">
        <f t="shared" si="1"/>
        <v>71.91</v>
      </c>
      <c r="R33" s="43" t="s">
        <v>29</v>
      </c>
      <c r="S33" s="54">
        <v>2</v>
      </c>
    </row>
    <row r="34" s="3" customFormat="1" ht="28" customHeight="1" spans="1:19">
      <c r="A34" s="25">
        <v>32</v>
      </c>
      <c r="B34" s="26" t="s">
        <v>204</v>
      </c>
      <c r="C34" s="26" t="s">
        <v>24</v>
      </c>
      <c r="D34" s="76" t="s">
        <v>205</v>
      </c>
      <c r="E34" s="30"/>
      <c r="F34" s="27" t="s">
        <v>197</v>
      </c>
      <c r="G34" s="27">
        <v>28</v>
      </c>
      <c r="H34" s="27">
        <v>20240280328</v>
      </c>
      <c r="I34" s="27">
        <v>1</v>
      </c>
      <c r="J34" s="77" t="s">
        <v>95</v>
      </c>
      <c r="K34" s="77" t="s">
        <v>136</v>
      </c>
      <c r="L34" s="49" t="s">
        <v>206</v>
      </c>
      <c r="M34" s="45">
        <v>3</v>
      </c>
      <c r="N34" s="34">
        <v>1</v>
      </c>
      <c r="O34" s="46" t="s">
        <v>207</v>
      </c>
      <c r="P34" s="47" t="s">
        <v>22</v>
      </c>
      <c r="Q34" s="55">
        <f t="shared" si="1"/>
        <v>68.67</v>
      </c>
      <c r="R34" s="46" t="s">
        <v>35</v>
      </c>
      <c r="S34" s="56"/>
    </row>
    <row r="35" s="2" customFormat="1" ht="28" customHeight="1" spans="1:19">
      <c r="A35" s="15">
        <v>33</v>
      </c>
      <c r="B35" s="21" t="s">
        <v>208</v>
      </c>
      <c r="C35" s="21" t="s">
        <v>24</v>
      </c>
      <c r="D35" s="76" t="s">
        <v>209</v>
      </c>
      <c r="E35" s="26">
        <v>2</v>
      </c>
      <c r="F35" s="23" t="s">
        <v>210</v>
      </c>
      <c r="G35" s="27">
        <v>37</v>
      </c>
      <c r="H35" s="23">
        <v>20240370403</v>
      </c>
      <c r="I35" s="27">
        <v>1</v>
      </c>
      <c r="J35" s="77" t="s">
        <v>39</v>
      </c>
      <c r="K35" s="77" t="s">
        <v>95</v>
      </c>
      <c r="L35" s="48" t="s">
        <v>211</v>
      </c>
      <c r="M35" s="45">
        <v>1</v>
      </c>
      <c r="N35" s="34">
        <v>1</v>
      </c>
      <c r="O35" s="43" t="s">
        <v>212</v>
      </c>
      <c r="P35" s="47" t="s">
        <v>22</v>
      </c>
      <c r="Q35" s="53">
        <f t="shared" si="1"/>
        <v>66.25</v>
      </c>
      <c r="R35" s="43" t="s">
        <v>22</v>
      </c>
      <c r="S35" s="54">
        <v>1</v>
      </c>
    </row>
    <row r="36" s="2" customFormat="1" ht="28" customHeight="1" spans="1:19">
      <c r="A36" s="15">
        <v>34</v>
      </c>
      <c r="B36" s="21" t="s">
        <v>213</v>
      </c>
      <c r="C36" s="21" t="s">
        <v>24</v>
      </c>
      <c r="D36" s="76" t="s">
        <v>214</v>
      </c>
      <c r="E36" s="22">
        <v>2</v>
      </c>
      <c r="F36" s="23" t="s">
        <v>215</v>
      </c>
      <c r="G36" s="27">
        <v>13</v>
      </c>
      <c r="H36" s="23">
        <v>20240130220</v>
      </c>
      <c r="I36" s="27">
        <v>1</v>
      </c>
      <c r="J36" s="77" t="s">
        <v>18</v>
      </c>
      <c r="K36" s="77" t="s">
        <v>49</v>
      </c>
      <c r="L36" s="48" t="s">
        <v>216</v>
      </c>
      <c r="M36" s="45">
        <v>1</v>
      </c>
      <c r="N36" s="34">
        <v>1</v>
      </c>
      <c r="O36" s="43" t="s">
        <v>217</v>
      </c>
      <c r="P36" s="47" t="s">
        <v>22</v>
      </c>
      <c r="Q36" s="53">
        <f t="shared" si="1"/>
        <v>72.36</v>
      </c>
      <c r="R36" s="43" t="s">
        <v>22</v>
      </c>
      <c r="S36" s="54">
        <v>1</v>
      </c>
    </row>
    <row r="37" s="2" customFormat="1" ht="28" customHeight="1" spans="1:19">
      <c r="A37" s="15">
        <v>35</v>
      </c>
      <c r="B37" s="21" t="s">
        <v>218</v>
      </c>
      <c r="C37" s="21" t="s">
        <v>24</v>
      </c>
      <c r="D37" s="26" t="s">
        <v>219</v>
      </c>
      <c r="E37" s="24"/>
      <c r="F37" s="23" t="s">
        <v>215</v>
      </c>
      <c r="G37" s="27">
        <v>13</v>
      </c>
      <c r="H37" s="23">
        <v>20240130219</v>
      </c>
      <c r="I37" s="27">
        <v>1</v>
      </c>
      <c r="J37" s="77" t="s">
        <v>18</v>
      </c>
      <c r="K37" s="77" t="s">
        <v>72</v>
      </c>
      <c r="L37" s="48" t="s">
        <v>220</v>
      </c>
      <c r="M37" s="45">
        <v>2</v>
      </c>
      <c r="N37" s="34">
        <v>1</v>
      </c>
      <c r="O37" s="43" t="s">
        <v>221</v>
      </c>
      <c r="P37" s="47" t="s">
        <v>22</v>
      </c>
      <c r="Q37" s="53">
        <f t="shared" si="1"/>
        <v>69.55</v>
      </c>
      <c r="R37" s="43" t="s">
        <v>29</v>
      </c>
      <c r="S37" s="54">
        <v>2</v>
      </c>
    </row>
    <row r="38" s="3" customFormat="1" ht="28" customHeight="1" spans="1:19">
      <c r="A38" s="25">
        <v>36</v>
      </c>
      <c r="B38" s="26" t="s">
        <v>222</v>
      </c>
      <c r="C38" s="26" t="s">
        <v>24</v>
      </c>
      <c r="D38" s="76" t="s">
        <v>223</v>
      </c>
      <c r="E38" s="30"/>
      <c r="F38" s="27" t="s">
        <v>215</v>
      </c>
      <c r="G38" s="27">
        <v>13</v>
      </c>
      <c r="H38" s="27">
        <v>20240130221</v>
      </c>
      <c r="I38" s="27">
        <v>1</v>
      </c>
      <c r="J38" s="77" t="s">
        <v>18</v>
      </c>
      <c r="K38" s="77" t="s">
        <v>79</v>
      </c>
      <c r="L38" s="49" t="s">
        <v>224</v>
      </c>
      <c r="M38" s="45">
        <v>3</v>
      </c>
      <c r="N38" s="34">
        <v>1</v>
      </c>
      <c r="O38" s="46" t="s">
        <v>225</v>
      </c>
      <c r="P38" s="47" t="s">
        <v>22</v>
      </c>
      <c r="Q38" s="55">
        <f t="shared" si="1"/>
        <v>62.54</v>
      </c>
      <c r="R38" s="46" t="s">
        <v>35</v>
      </c>
      <c r="S38" s="56"/>
    </row>
    <row r="39" s="2" customFormat="1" ht="28" customHeight="1" spans="1:19">
      <c r="A39" s="15">
        <v>37</v>
      </c>
      <c r="B39" s="21" t="s">
        <v>226</v>
      </c>
      <c r="C39" s="21" t="s">
        <v>24</v>
      </c>
      <c r="D39" s="76" t="s">
        <v>227</v>
      </c>
      <c r="E39" s="26">
        <v>2</v>
      </c>
      <c r="F39" s="23" t="s">
        <v>228</v>
      </c>
      <c r="G39" s="27">
        <v>27</v>
      </c>
      <c r="H39" s="23">
        <v>20240270325</v>
      </c>
      <c r="I39" s="27">
        <v>1</v>
      </c>
      <c r="J39" s="77" t="s">
        <v>95</v>
      </c>
      <c r="K39" s="77" t="s">
        <v>89</v>
      </c>
      <c r="L39" s="48" t="s">
        <v>229</v>
      </c>
      <c r="M39" s="45">
        <v>1</v>
      </c>
      <c r="N39" s="34">
        <v>1</v>
      </c>
      <c r="O39" s="43" t="s">
        <v>230</v>
      </c>
      <c r="P39" s="47" t="s">
        <v>22</v>
      </c>
      <c r="Q39" s="53">
        <f t="shared" si="1"/>
        <v>72.96</v>
      </c>
      <c r="R39" s="43" t="s">
        <v>22</v>
      </c>
      <c r="S39" s="54">
        <v>1</v>
      </c>
    </row>
    <row r="40" s="2" customFormat="1" ht="28" customHeight="1" spans="1:19">
      <c r="A40" s="15">
        <v>38</v>
      </c>
      <c r="B40" s="21" t="s">
        <v>231</v>
      </c>
      <c r="C40" s="21" t="s">
        <v>15</v>
      </c>
      <c r="D40" s="76" t="s">
        <v>232</v>
      </c>
      <c r="E40" s="22">
        <v>3</v>
      </c>
      <c r="F40" s="23" t="s">
        <v>233</v>
      </c>
      <c r="G40" s="26">
        <v>10</v>
      </c>
      <c r="H40" s="23">
        <v>20240100208</v>
      </c>
      <c r="I40" s="27">
        <v>1</v>
      </c>
      <c r="J40" s="77" t="s">
        <v>18</v>
      </c>
      <c r="K40" s="77" t="s">
        <v>179</v>
      </c>
      <c r="L40" s="48" t="s">
        <v>234</v>
      </c>
      <c r="M40" s="45">
        <v>1</v>
      </c>
      <c r="N40" s="34">
        <v>1</v>
      </c>
      <c r="O40" s="43" t="s">
        <v>235</v>
      </c>
      <c r="P40" s="47" t="s">
        <v>22</v>
      </c>
      <c r="Q40" s="53">
        <f t="shared" si="1"/>
        <v>79.2</v>
      </c>
      <c r="R40" s="43" t="s">
        <v>22</v>
      </c>
      <c r="S40" s="54">
        <v>1</v>
      </c>
    </row>
    <row r="41" s="2" customFormat="1" ht="28" customHeight="1" spans="1:19">
      <c r="A41" s="15">
        <v>39</v>
      </c>
      <c r="B41" s="21" t="s">
        <v>236</v>
      </c>
      <c r="C41" s="21" t="s">
        <v>15</v>
      </c>
      <c r="D41" s="76" t="s">
        <v>237</v>
      </c>
      <c r="E41" s="24"/>
      <c r="F41" s="23" t="s">
        <v>233</v>
      </c>
      <c r="G41" s="27">
        <v>10</v>
      </c>
      <c r="H41" s="23">
        <v>20240100204</v>
      </c>
      <c r="I41" s="27">
        <v>1</v>
      </c>
      <c r="J41" s="77" t="s">
        <v>18</v>
      </c>
      <c r="K41" s="77" t="s">
        <v>39</v>
      </c>
      <c r="L41" s="48" t="s">
        <v>238</v>
      </c>
      <c r="M41" s="45">
        <v>2</v>
      </c>
      <c r="N41" s="34">
        <v>1</v>
      </c>
      <c r="O41" s="43" t="s">
        <v>239</v>
      </c>
      <c r="P41" s="47" t="s">
        <v>22</v>
      </c>
      <c r="Q41" s="53">
        <f t="shared" si="1"/>
        <v>77.18</v>
      </c>
      <c r="R41" s="43" t="s">
        <v>29</v>
      </c>
      <c r="S41" s="54">
        <v>2</v>
      </c>
    </row>
    <row r="42" s="2" customFormat="1" ht="28" customHeight="1" spans="1:19">
      <c r="A42" s="15">
        <v>40</v>
      </c>
      <c r="B42" s="21" t="s">
        <v>240</v>
      </c>
      <c r="C42" s="21" t="s">
        <v>15</v>
      </c>
      <c r="D42" s="76" t="s">
        <v>241</v>
      </c>
      <c r="E42" s="24"/>
      <c r="F42" s="23" t="s">
        <v>233</v>
      </c>
      <c r="G42" s="27">
        <v>10</v>
      </c>
      <c r="H42" s="23">
        <v>20240100205</v>
      </c>
      <c r="I42" s="27">
        <v>1</v>
      </c>
      <c r="J42" s="77" t="s">
        <v>18</v>
      </c>
      <c r="K42" s="77" t="s">
        <v>131</v>
      </c>
      <c r="L42" s="48" t="s">
        <v>242</v>
      </c>
      <c r="M42" s="45">
        <v>3</v>
      </c>
      <c r="N42" s="34">
        <v>1</v>
      </c>
      <c r="O42" s="43" t="s">
        <v>243</v>
      </c>
      <c r="P42" s="47" t="s">
        <v>22</v>
      </c>
      <c r="Q42" s="53">
        <f t="shared" si="1"/>
        <v>77.11</v>
      </c>
      <c r="R42" s="43" t="s">
        <v>35</v>
      </c>
      <c r="S42" s="54">
        <v>3</v>
      </c>
    </row>
    <row r="43" s="3" customFormat="1" ht="28" customHeight="1" spans="1:19">
      <c r="A43" s="25">
        <v>41</v>
      </c>
      <c r="B43" s="26" t="s">
        <v>244</v>
      </c>
      <c r="C43" s="26" t="s">
        <v>15</v>
      </c>
      <c r="D43" s="76" t="s">
        <v>245</v>
      </c>
      <c r="E43" s="24"/>
      <c r="F43" s="27" t="s">
        <v>233</v>
      </c>
      <c r="G43" s="27">
        <v>10</v>
      </c>
      <c r="H43" s="27">
        <v>20240100206</v>
      </c>
      <c r="I43" s="27">
        <v>1</v>
      </c>
      <c r="J43" s="77" t="s">
        <v>18</v>
      </c>
      <c r="K43" s="77" t="s">
        <v>170</v>
      </c>
      <c r="L43" s="49" t="s">
        <v>246</v>
      </c>
      <c r="M43" s="45">
        <v>4</v>
      </c>
      <c r="N43" s="34">
        <v>1</v>
      </c>
      <c r="O43" s="46" t="s">
        <v>247</v>
      </c>
      <c r="P43" s="47" t="s">
        <v>22</v>
      </c>
      <c r="Q43" s="55">
        <f t="shared" si="1"/>
        <v>76.33</v>
      </c>
      <c r="R43" s="46" t="s">
        <v>57</v>
      </c>
      <c r="S43" s="56"/>
    </row>
    <row r="44" s="3" customFormat="1" ht="28" customHeight="1" spans="1:19">
      <c r="A44" s="25">
        <v>42</v>
      </c>
      <c r="B44" s="26" t="s">
        <v>248</v>
      </c>
      <c r="C44" s="26" t="s">
        <v>15</v>
      </c>
      <c r="D44" s="76" t="s">
        <v>249</v>
      </c>
      <c r="E44" s="24"/>
      <c r="F44" s="27" t="s">
        <v>233</v>
      </c>
      <c r="G44" s="26">
        <v>10</v>
      </c>
      <c r="H44" s="27">
        <v>20240100211</v>
      </c>
      <c r="I44" s="27">
        <v>1</v>
      </c>
      <c r="J44" s="77" t="s">
        <v>18</v>
      </c>
      <c r="K44" s="77" t="s">
        <v>250</v>
      </c>
      <c r="L44" s="49" t="s">
        <v>251</v>
      </c>
      <c r="M44" s="45">
        <v>5</v>
      </c>
      <c r="N44" s="34">
        <v>1</v>
      </c>
      <c r="O44" s="46" t="s">
        <v>91</v>
      </c>
      <c r="P44" s="47" t="s">
        <v>22</v>
      </c>
      <c r="Q44" s="55">
        <f t="shared" si="1"/>
        <v>74.02</v>
      </c>
      <c r="R44" s="46" t="s">
        <v>63</v>
      </c>
      <c r="S44" s="56"/>
    </row>
    <row r="45" s="3" customFormat="1" ht="28" customHeight="1" spans="1:19">
      <c r="A45" s="25">
        <v>43</v>
      </c>
      <c r="B45" s="26" t="s">
        <v>252</v>
      </c>
      <c r="C45" s="26" t="s">
        <v>15</v>
      </c>
      <c r="D45" s="76" t="s">
        <v>253</v>
      </c>
      <c r="E45" s="24"/>
      <c r="F45" s="27" t="s">
        <v>233</v>
      </c>
      <c r="G45" s="27">
        <v>10</v>
      </c>
      <c r="H45" s="27">
        <v>20240100207</v>
      </c>
      <c r="I45" s="27">
        <v>1</v>
      </c>
      <c r="J45" s="77" t="s">
        <v>18</v>
      </c>
      <c r="K45" s="77" t="s">
        <v>165</v>
      </c>
      <c r="L45" s="49" t="s">
        <v>105</v>
      </c>
      <c r="M45" s="45">
        <v>6</v>
      </c>
      <c r="N45" s="34">
        <v>1</v>
      </c>
      <c r="O45" s="46" t="s">
        <v>254</v>
      </c>
      <c r="P45" s="47" t="s">
        <v>22</v>
      </c>
      <c r="Q45" s="55">
        <f t="shared" si="1"/>
        <v>73</v>
      </c>
      <c r="R45" s="46" t="s">
        <v>69</v>
      </c>
      <c r="S45" s="56"/>
    </row>
    <row r="46" s="3" customFormat="1" ht="28" customHeight="1" spans="1:19">
      <c r="A46" s="25">
        <v>44</v>
      </c>
      <c r="B46" s="26" t="s">
        <v>255</v>
      </c>
      <c r="C46" s="26" t="s">
        <v>15</v>
      </c>
      <c r="D46" s="76" t="s">
        <v>256</v>
      </c>
      <c r="E46" s="24"/>
      <c r="F46" s="27" t="s">
        <v>233</v>
      </c>
      <c r="G46" s="27">
        <v>10</v>
      </c>
      <c r="H46" s="27">
        <v>20240100210</v>
      </c>
      <c r="I46" s="27">
        <v>1</v>
      </c>
      <c r="J46" s="77" t="s">
        <v>18</v>
      </c>
      <c r="K46" s="77" t="s">
        <v>257</v>
      </c>
      <c r="L46" s="49" t="s">
        <v>258</v>
      </c>
      <c r="M46" s="45">
        <v>7</v>
      </c>
      <c r="N46" s="34">
        <v>1</v>
      </c>
      <c r="O46" s="46" t="s">
        <v>259</v>
      </c>
      <c r="P46" s="47" t="s">
        <v>22</v>
      </c>
      <c r="Q46" s="55">
        <f t="shared" si="1"/>
        <v>70.81</v>
      </c>
      <c r="R46" s="46" t="s">
        <v>260</v>
      </c>
      <c r="S46" s="56"/>
    </row>
    <row r="47" s="3" customFormat="1" ht="28" customHeight="1" spans="1:19">
      <c r="A47" s="25">
        <v>45</v>
      </c>
      <c r="B47" s="26" t="s">
        <v>261</v>
      </c>
      <c r="C47" s="26" t="s">
        <v>15</v>
      </c>
      <c r="D47" s="26" t="s">
        <v>262</v>
      </c>
      <c r="E47" s="30"/>
      <c r="F47" s="27" t="s">
        <v>233</v>
      </c>
      <c r="G47" s="27">
        <v>10</v>
      </c>
      <c r="H47" s="27">
        <v>20240100209</v>
      </c>
      <c r="I47" s="27">
        <v>1</v>
      </c>
      <c r="J47" s="77" t="s">
        <v>18</v>
      </c>
      <c r="K47" s="77" t="s">
        <v>160</v>
      </c>
      <c r="L47" s="49" t="s">
        <v>263</v>
      </c>
      <c r="M47" s="45">
        <v>8</v>
      </c>
      <c r="N47" s="34">
        <v>1</v>
      </c>
      <c r="O47" s="46" t="s">
        <v>264</v>
      </c>
      <c r="P47" s="47" t="s">
        <v>22</v>
      </c>
      <c r="Q47" s="55">
        <f t="shared" si="1"/>
        <v>69.56</v>
      </c>
      <c r="R47" s="46" t="s">
        <v>265</v>
      </c>
      <c r="S47" s="56"/>
    </row>
    <row r="48" s="2" customFormat="1" ht="28" customHeight="1" spans="1:19">
      <c r="A48" s="15">
        <v>46</v>
      </c>
      <c r="B48" s="21" t="s">
        <v>266</v>
      </c>
      <c r="C48" s="21" t="s">
        <v>15</v>
      </c>
      <c r="D48" s="76" t="s">
        <v>267</v>
      </c>
      <c r="E48" s="26">
        <v>1</v>
      </c>
      <c r="F48" s="23" t="s">
        <v>268</v>
      </c>
      <c r="G48" s="27">
        <v>21</v>
      </c>
      <c r="H48" s="23">
        <v>20240210320</v>
      </c>
      <c r="I48" s="27">
        <v>1</v>
      </c>
      <c r="J48" s="77" t="s">
        <v>95</v>
      </c>
      <c r="K48" s="77" t="s">
        <v>49</v>
      </c>
      <c r="L48" s="48" t="s">
        <v>269</v>
      </c>
      <c r="M48" s="45">
        <v>1</v>
      </c>
      <c r="N48" s="34">
        <v>1</v>
      </c>
      <c r="O48" s="43" t="s">
        <v>270</v>
      </c>
      <c r="P48" s="47" t="s">
        <v>22</v>
      </c>
      <c r="Q48" s="53">
        <f t="shared" si="1"/>
        <v>69.54</v>
      </c>
      <c r="R48" s="43" t="s">
        <v>22</v>
      </c>
      <c r="S48" s="54">
        <v>1</v>
      </c>
    </row>
    <row r="49" s="2" customFormat="1" ht="28" customHeight="1" spans="1:19">
      <c r="A49" s="15">
        <v>47</v>
      </c>
      <c r="B49" s="21" t="s">
        <v>271</v>
      </c>
      <c r="C49" s="21" t="s">
        <v>15</v>
      </c>
      <c r="D49" s="76" t="s">
        <v>272</v>
      </c>
      <c r="E49" s="26">
        <v>1</v>
      </c>
      <c r="F49" s="23" t="s">
        <v>273</v>
      </c>
      <c r="G49" s="27">
        <v>25</v>
      </c>
      <c r="H49" s="23">
        <v>20240250322</v>
      </c>
      <c r="I49" s="27">
        <v>1</v>
      </c>
      <c r="J49" s="77" t="s">
        <v>95</v>
      </c>
      <c r="K49" s="77" t="s">
        <v>32</v>
      </c>
      <c r="L49" s="48" t="s">
        <v>274</v>
      </c>
      <c r="M49" s="45">
        <v>1</v>
      </c>
      <c r="N49" s="34">
        <v>1</v>
      </c>
      <c r="O49" s="43" t="s">
        <v>275</v>
      </c>
      <c r="P49" s="47" t="s">
        <v>22</v>
      </c>
      <c r="Q49" s="53">
        <f t="shared" si="1"/>
        <v>75.94</v>
      </c>
      <c r="R49" s="43" t="s">
        <v>22</v>
      </c>
      <c r="S49" s="54">
        <v>1</v>
      </c>
    </row>
    <row r="50" s="2" customFormat="1" ht="28" customHeight="1" spans="1:19">
      <c r="A50" s="15">
        <v>48</v>
      </c>
      <c r="B50" s="21" t="s">
        <v>281</v>
      </c>
      <c r="C50" s="21" t="s">
        <v>15</v>
      </c>
      <c r="D50" s="76" t="s">
        <v>282</v>
      </c>
      <c r="E50" s="24">
        <v>3</v>
      </c>
      <c r="F50" s="23" t="s">
        <v>278</v>
      </c>
      <c r="G50" s="27">
        <v>15</v>
      </c>
      <c r="H50" s="23">
        <v>20240150227</v>
      </c>
      <c r="I50" s="27">
        <v>1</v>
      </c>
      <c r="J50" s="77" t="s">
        <v>18</v>
      </c>
      <c r="K50" s="77" t="s">
        <v>132</v>
      </c>
      <c r="L50" s="48" t="s">
        <v>283</v>
      </c>
      <c r="M50" s="45">
        <v>1</v>
      </c>
      <c r="N50" s="34">
        <v>1</v>
      </c>
      <c r="O50" s="43" t="s">
        <v>156</v>
      </c>
      <c r="P50" s="47" t="s">
        <v>22</v>
      </c>
      <c r="Q50" s="53">
        <f t="shared" si="1"/>
        <v>76.57</v>
      </c>
      <c r="R50" s="43" t="s">
        <v>22</v>
      </c>
      <c r="S50" s="54">
        <v>1</v>
      </c>
    </row>
    <row r="51" s="2" customFormat="1" ht="25" customHeight="1" spans="1:19">
      <c r="A51" s="15">
        <v>49</v>
      </c>
      <c r="B51" s="21" t="s">
        <v>284</v>
      </c>
      <c r="C51" s="21" t="s">
        <v>24</v>
      </c>
      <c r="D51" s="76" t="s">
        <v>285</v>
      </c>
      <c r="E51" s="24"/>
      <c r="F51" s="23" t="s">
        <v>278</v>
      </c>
      <c r="G51" s="27">
        <v>15</v>
      </c>
      <c r="H51" s="23">
        <v>20240150229</v>
      </c>
      <c r="I51" s="27">
        <v>1</v>
      </c>
      <c r="J51" s="77" t="s">
        <v>18</v>
      </c>
      <c r="K51" s="77" t="s">
        <v>139</v>
      </c>
      <c r="L51" s="48" t="s">
        <v>20</v>
      </c>
      <c r="M51" s="45">
        <v>2</v>
      </c>
      <c r="N51" s="34">
        <v>1</v>
      </c>
      <c r="O51" s="43" t="s">
        <v>286</v>
      </c>
      <c r="P51" s="47" t="s">
        <v>22</v>
      </c>
      <c r="Q51" s="53">
        <f t="shared" si="1"/>
        <v>72.63</v>
      </c>
      <c r="R51" s="43" t="s">
        <v>29</v>
      </c>
      <c r="S51" s="54">
        <v>2</v>
      </c>
    </row>
    <row r="52" s="2" customFormat="1" ht="22" customHeight="1" spans="1:19">
      <c r="A52" s="15">
        <v>50</v>
      </c>
      <c r="B52" s="21" t="s">
        <v>287</v>
      </c>
      <c r="C52" s="21" t="s">
        <v>24</v>
      </c>
      <c r="D52" s="76" t="s">
        <v>288</v>
      </c>
      <c r="E52" s="24"/>
      <c r="F52" s="23" t="s">
        <v>278</v>
      </c>
      <c r="G52" s="27">
        <v>15</v>
      </c>
      <c r="H52" s="23">
        <v>20240150225</v>
      </c>
      <c r="I52" s="27">
        <v>1</v>
      </c>
      <c r="J52" s="77" t="s">
        <v>18</v>
      </c>
      <c r="K52" s="77" t="s">
        <v>89</v>
      </c>
      <c r="L52" s="48" t="s">
        <v>289</v>
      </c>
      <c r="M52" s="45">
        <v>4</v>
      </c>
      <c r="N52" s="34">
        <v>1</v>
      </c>
      <c r="O52" s="43" t="s">
        <v>290</v>
      </c>
      <c r="P52" s="47" t="s">
        <v>22</v>
      </c>
      <c r="Q52" s="53">
        <f t="shared" si="1"/>
        <v>71.2</v>
      </c>
      <c r="R52" s="43" t="s">
        <v>35</v>
      </c>
      <c r="S52" s="54">
        <v>3</v>
      </c>
    </row>
    <row r="53" s="3" customFormat="1" ht="28" customHeight="1" spans="1:19">
      <c r="A53" s="25">
        <v>51</v>
      </c>
      <c r="B53" s="26" t="s">
        <v>291</v>
      </c>
      <c r="C53" s="26" t="s">
        <v>24</v>
      </c>
      <c r="D53" s="26" t="s">
        <v>292</v>
      </c>
      <c r="E53" s="30"/>
      <c r="F53" s="27" t="s">
        <v>278</v>
      </c>
      <c r="G53" s="27">
        <v>15</v>
      </c>
      <c r="H53" s="27">
        <v>20240150230</v>
      </c>
      <c r="I53" s="27">
        <v>1</v>
      </c>
      <c r="J53" s="77" t="s">
        <v>18</v>
      </c>
      <c r="K53" s="77" t="s">
        <v>142</v>
      </c>
      <c r="L53" s="49" t="s">
        <v>293</v>
      </c>
      <c r="M53" s="45">
        <v>3</v>
      </c>
      <c r="N53" s="34">
        <v>1</v>
      </c>
      <c r="O53" s="46" t="s">
        <v>294</v>
      </c>
      <c r="P53" s="47" t="s">
        <v>22</v>
      </c>
      <c r="Q53" s="55">
        <f t="shared" si="1"/>
        <v>69.56</v>
      </c>
      <c r="R53" s="46" t="s">
        <v>57</v>
      </c>
      <c r="S53" s="56"/>
    </row>
    <row r="54" s="2" customFormat="1" ht="21" customHeight="1" spans="1:19">
      <c r="A54" s="15">
        <v>52</v>
      </c>
      <c r="B54" s="21" t="s">
        <v>295</v>
      </c>
      <c r="C54" s="21" t="s">
        <v>15</v>
      </c>
      <c r="D54" s="76" t="s">
        <v>296</v>
      </c>
      <c r="E54" s="22">
        <v>2</v>
      </c>
      <c r="F54" s="23" t="s">
        <v>297</v>
      </c>
      <c r="G54" s="77" t="s">
        <v>84</v>
      </c>
      <c r="H54" s="23">
        <v>20240010103</v>
      </c>
      <c r="I54" s="27">
        <v>1</v>
      </c>
      <c r="J54" s="77" t="s">
        <v>84</v>
      </c>
      <c r="K54" s="77" t="s">
        <v>95</v>
      </c>
      <c r="L54" s="48" t="s">
        <v>298</v>
      </c>
      <c r="M54" s="45">
        <v>1</v>
      </c>
      <c r="N54" s="34">
        <v>1</v>
      </c>
      <c r="O54" s="43" t="s">
        <v>299</v>
      </c>
      <c r="P54" s="47" t="s">
        <v>22</v>
      </c>
      <c r="Q54" s="53">
        <f t="shared" si="1"/>
        <v>76.77</v>
      </c>
      <c r="R54" s="43" t="s">
        <v>22</v>
      </c>
      <c r="S54" s="54">
        <v>1</v>
      </c>
    </row>
    <row r="55" s="2" customFormat="1" ht="28" customHeight="1" spans="1:19">
      <c r="A55" s="15">
        <v>53</v>
      </c>
      <c r="B55" s="21" t="s">
        <v>300</v>
      </c>
      <c r="C55" s="21" t="s">
        <v>15</v>
      </c>
      <c r="D55" s="76" t="s">
        <v>301</v>
      </c>
      <c r="E55" s="24"/>
      <c r="F55" s="23" t="s">
        <v>297</v>
      </c>
      <c r="G55" s="77" t="s">
        <v>84</v>
      </c>
      <c r="H55" s="23">
        <v>20240010101</v>
      </c>
      <c r="I55" s="27">
        <v>1</v>
      </c>
      <c r="J55" s="77" t="s">
        <v>84</v>
      </c>
      <c r="K55" s="77" t="s">
        <v>84</v>
      </c>
      <c r="L55" s="48" t="s">
        <v>206</v>
      </c>
      <c r="M55" s="45">
        <v>2</v>
      </c>
      <c r="N55" s="34">
        <v>1</v>
      </c>
      <c r="O55" s="43" t="s">
        <v>302</v>
      </c>
      <c r="P55" s="47" t="s">
        <v>22</v>
      </c>
      <c r="Q55" s="53">
        <f t="shared" si="1"/>
        <v>71.07</v>
      </c>
      <c r="R55" s="43" t="s">
        <v>29</v>
      </c>
      <c r="S55" s="54">
        <v>2</v>
      </c>
    </row>
    <row r="56" s="3" customFormat="1" ht="28" customHeight="1" spans="1:19">
      <c r="A56" s="25">
        <v>54</v>
      </c>
      <c r="B56" s="31" t="s">
        <v>303</v>
      </c>
      <c r="C56" s="26" t="s">
        <v>15</v>
      </c>
      <c r="D56" s="76" t="s">
        <v>304</v>
      </c>
      <c r="E56" s="30"/>
      <c r="F56" s="27" t="s">
        <v>297</v>
      </c>
      <c r="G56" s="77" t="s">
        <v>84</v>
      </c>
      <c r="H56" s="27">
        <v>20240010102</v>
      </c>
      <c r="I56" s="27">
        <v>1</v>
      </c>
      <c r="J56" s="77" t="s">
        <v>84</v>
      </c>
      <c r="K56" s="77" t="s">
        <v>18</v>
      </c>
      <c r="L56" s="49" t="s">
        <v>305</v>
      </c>
      <c r="M56" s="45">
        <v>3</v>
      </c>
      <c r="N56" s="34">
        <v>1</v>
      </c>
      <c r="O56" s="46" t="s">
        <v>306</v>
      </c>
      <c r="P56" s="47" t="s">
        <v>22</v>
      </c>
      <c r="Q56" s="55">
        <f t="shared" si="1"/>
        <v>70.41</v>
      </c>
      <c r="R56" s="46" t="s">
        <v>35</v>
      </c>
      <c r="S56" s="56"/>
    </row>
    <row r="57" s="2" customFormat="1" ht="28" customHeight="1" spans="1:19">
      <c r="A57" s="15">
        <v>55</v>
      </c>
      <c r="B57" s="21" t="s">
        <v>307</v>
      </c>
      <c r="C57" s="21" t="s">
        <v>24</v>
      </c>
      <c r="D57" s="76" t="s">
        <v>308</v>
      </c>
      <c r="E57" s="22">
        <v>1</v>
      </c>
      <c r="F57" s="23" t="s">
        <v>309</v>
      </c>
      <c r="G57" s="77" t="s">
        <v>170</v>
      </c>
      <c r="H57" s="23">
        <v>20240060202</v>
      </c>
      <c r="I57" s="27">
        <v>1</v>
      </c>
      <c r="J57" s="77" t="s">
        <v>18</v>
      </c>
      <c r="K57" s="77" t="s">
        <v>18</v>
      </c>
      <c r="L57" s="48" t="s">
        <v>310</v>
      </c>
      <c r="M57" s="45">
        <v>1</v>
      </c>
      <c r="N57" s="34">
        <v>1</v>
      </c>
      <c r="O57" s="43" t="s">
        <v>311</v>
      </c>
      <c r="P57" s="47" t="s">
        <v>22</v>
      </c>
      <c r="Q57" s="53">
        <f t="shared" si="1"/>
        <v>75.57</v>
      </c>
      <c r="R57" s="43" t="s">
        <v>22</v>
      </c>
      <c r="S57" s="54">
        <v>1</v>
      </c>
    </row>
    <row r="58" s="3" customFormat="1" ht="28" customHeight="1" spans="1:19">
      <c r="A58" s="25">
        <v>56</v>
      </c>
      <c r="B58" s="26" t="s">
        <v>312</v>
      </c>
      <c r="C58" s="26" t="s">
        <v>24</v>
      </c>
      <c r="D58" s="26" t="s">
        <v>313</v>
      </c>
      <c r="E58" s="30"/>
      <c r="F58" s="27" t="s">
        <v>309</v>
      </c>
      <c r="G58" s="77" t="s">
        <v>170</v>
      </c>
      <c r="H58" s="27">
        <v>20240060201</v>
      </c>
      <c r="I58" s="27">
        <v>1</v>
      </c>
      <c r="J58" s="77" t="s">
        <v>18</v>
      </c>
      <c r="K58" s="77" t="s">
        <v>84</v>
      </c>
      <c r="L58" s="49" t="s">
        <v>263</v>
      </c>
      <c r="M58" s="45">
        <v>2</v>
      </c>
      <c r="N58" s="34">
        <v>1</v>
      </c>
      <c r="O58" s="46" t="s">
        <v>314</v>
      </c>
      <c r="P58" s="47" t="s">
        <v>22</v>
      </c>
      <c r="Q58" s="55">
        <f t="shared" si="1"/>
        <v>70.22</v>
      </c>
      <c r="R58" s="46" t="s">
        <v>29</v>
      </c>
      <c r="S58" s="56"/>
    </row>
    <row r="59" s="2" customFormat="1" ht="28" customHeight="1" spans="1:19">
      <c r="A59" s="15">
        <v>57</v>
      </c>
      <c r="B59" s="21" t="s">
        <v>315</v>
      </c>
      <c r="C59" s="21" t="s">
        <v>24</v>
      </c>
      <c r="D59" s="76" t="s">
        <v>316</v>
      </c>
      <c r="E59" s="22">
        <v>1</v>
      </c>
      <c r="F59" s="23" t="s">
        <v>317</v>
      </c>
      <c r="G59" s="27">
        <v>26</v>
      </c>
      <c r="H59" s="23">
        <v>20240260323</v>
      </c>
      <c r="I59" s="27">
        <v>1</v>
      </c>
      <c r="J59" s="77" t="s">
        <v>95</v>
      </c>
      <c r="K59" s="77" t="s">
        <v>19</v>
      </c>
      <c r="L59" s="48" t="s">
        <v>318</v>
      </c>
      <c r="M59" s="45">
        <v>1</v>
      </c>
      <c r="N59" s="34">
        <v>1</v>
      </c>
      <c r="O59" s="43" t="s">
        <v>254</v>
      </c>
      <c r="P59" s="47" t="s">
        <v>22</v>
      </c>
      <c r="Q59" s="53">
        <f t="shared" si="1"/>
        <v>68.41</v>
      </c>
      <c r="R59" s="43" t="s">
        <v>22</v>
      </c>
      <c r="S59" s="54">
        <v>1</v>
      </c>
    </row>
    <row r="60" s="3" customFormat="1" ht="28" customHeight="1" spans="1:19">
      <c r="A60" s="25">
        <v>58</v>
      </c>
      <c r="B60" s="26" t="s">
        <v>319</v>
      </c>
      <c r="C60" s="26" t="s">
        <v>24</v>
      </c>
      <c r="D60" s="76" t="s">
        <v>320</v>
      </c>
      <c r="E60" s="30"/>
      <c r="F60" s="27" t="s">
        <v>317</v>
      </c>
      <c r="G60" s="27">
        <v>26</v>
      </c>
      <c r="H60" s="27">
        <v>20240260324</v>
      </c>
      <c r="I60" s="27">
        <v>1</v>
      </c>
      <c r="J60" s="77" t="s">
        <v>95</v>
      </c>
      <c r="K60" s="77" t="s">
        <v>26</v>
      </c>
      <c r="L60" s="49" t="s">
        <v>321</v>
      </c>
      <c r="M60" s="45">
        <v>2</v>
      </c>
      <c r="N60" s="34">
        <v>1</v>
      </c>
      <c r="O60" s="46" t="s">
        <v>322</v>
      </c>
      <c r="P60" s="47" t="s">
        <v>22</v>
      </c>
      <c r="Q60" s="55">
        <f t="shared" si="1"/>
        <v>66.17</v>
      </c>
      <c r="R60" s="46" t="s">
        <v>29</v>
      </c>
      <c r="S60" s="56"/>
    </row>
    <row r="61" s="2" customFormat="1" ht="28" customHeight="1" spans="1:19">
      <c r="A61" s="15">
        <v>59</v>
      </c>
      <c r="B61" s="21" t="s">
        <v>330</v>
      </c>
      <c r="C61" s="21" t="s">
        <v>15</v>
      </c>
      <c r="D61" s="26" t="s">
        <v>331</v>
      </c>
      <c r="E61" s="24">
        <v>3</v>
      </c>
      <c r="F61" s="23" t="s">
        <v>325</v>
      </c>
      <c r="G61" s="77" t="s">
        <v>95</v>
      </c>
      <c r="H61" s="23">
        <v>20240030116</v>
      </c>
      <c r="I61" s="27">
        <v>1</v>
      </c>
      <c r="J61" s="77" t="s">
        <v>84</v>
      </c>
      <c r="K61" s="77" t="s">
        <v>60</v>
      </c>
      <c r="L61" s="48" t="s">
        <v>332</v>
      </c>
      <c r="M61" s="45">
        <v>1</v>
      </c>
      <c r="N61" s="34">
        <v>1</v>
      </c>
      <c r="O61" s="43" t="s">
        <v>333</v>
      </c>
      <c r="P61" s="47" t="s">
        <v>22</v>
      </c>
      <c r="Q61" s="53">
        <f t="shared" si="1"/>
        <v>80.01</v>
      </c>
      <c r="R61" s="43" t="s">
        <v>22</v>
      </c>
      <c r="S61" s="54">
        <v>1</v>
      </c>
    </row>
    <row r="62" s="2" customFormat="1" ht="28" customHeight="1" spans="1:19">
      <c r="A62" s="15">
        <v>60</v>
      </c>
      <c r="B62" s="21" t="s">
        <v>334</v>
      </c>
      <c r="C62" s="21" t="s">
        <v>15</v>
      </c>
      <c r="D62" s="76" t="s">
        <v>335</v>
      </c>
      <c r="E62" s="24"/>
      <c r="F62" s="23" t="s">
        <v>325</v>
      </c>
      <c r="G62" s="77" t="s">
        <v>95</v>
      </c>
      <c r="H62" s="23">
        <v>20240030118</v>
      </c>
      <c r="I62" s="27">
        <v>1</v>
      </c>
      <c r="J62" s="77" t="s">
        <v>84</v>
      </c>
      <c r="K62" s="77" t="s">
        <v>44</v>
      </c>
      <c r="L62" s="48" t="s">
        <v>336</v>
      </c>
      <c r="M62" s="45">
        <v>2</v>
      </c>
      <c r="N62" s="34">
        <v>1</v>
      </c>
      <c r="O62" s="43" t="s">
        <v>337</v>
      </c>
      <c r="P62" s="47" t="s">
        <v>22</v>
      </c>
      <c r="Q62" s="53">
        <f t="shared" si="1"/>
        <v>79.8</v>
      </c>
      <c r="R62" s="43" t="s">
        <v>29</v>
      </c>
      <c r="S62" s="54">
        <v>2</v>
      </c>
    </row>
    <row r="63" s="2" customFormat="1" ht="28" customHeight="1" spans="1:19">
      <c r="A63" s="15">
        <v>61</v>
      </c>
      <c r="B63" s="21" t="s">
        <v>338</v>
      </c>
      <c r="C63" s="21" t="s">
        <v>15</v>
      </c>
      <c r="D63" s="76" t="s">
        <v>339</v>
      </c>
      <c r="E63" s="24"/>
      <c r="F63" s="23" t="s">
        <v>325</v>
      </c>
      <c r="G63" s="77" t="s">
        <v>95</v>
      </c>
      <c r="H63" s="23">
        <v>20240030112</v>
      </c>
      <c r="I63" s="27">
        <v>1</v>
      </c>
      <c r="J63" s="77" t="s">
        <v>84</v>
      </c>
      <c r="K63" s="77" t="s">
        <v>340</v>
      </c>
      <c r="L63" s="48" t="s">
        <v>341</v>
      </c>
      <c r="M63" s="45">
        <v>3</v>
      </c>
      <c r="N63" s="34">
        <v>1</v>
      </c>
      <c r="O63" s="43" t="s">
        <v>342</v>
      </c>
      <c r="P63" s="47" t="s">
        <v>22</v>
      </c>
      <c r="Q63" s="53">
        <f t="shared" si="1"/>
        <v>79.66</v>
      </c>
      <c r="R63" s="43" t="s">
        <v>35</v>
      </c>
      <c r="S63" s="54">
        <v>3</v>
      </c>
    </row>
    <row r="64" s="3" customFormat="1" ht="28" customHeight="1" spans="1:19">
      <c r="A64" s="25">
        <v>62</v>
      </c>
      <c r="B64" s="26" t="s">
        <v>343</v>
      </c>
      <c r="C64" s="26" t="s">
        <v>15</v>
      </c>
      <c r="D64" s="76" t="s">
        <v>344</v>
      </c>
      <c r="E64" s="24"/>
      <c r="F64" s="27" t="s">
        <v>325</v>
      </c>
      <c r="G64" s="77" t="s">
        <v>95</v>
      </c>
      <c r="H64" s="27">
        <v>20240030110</v>
      </c>
      <c r="I64" s="27">
        <v>1</v>
      </c>
      <c r="J64" s="77" t="s">
        <v>84</v>
      </c>
      <c r="K64" s="77" t="s">
        <v>257</v>
      </c>
      <c r="L64" s="49" t="s">
        <v>345</v>
      </c>
      <c r="M64" s="45">
        <v>5</v>
      </c>
      <c r="N64" s="34">
        <v>1</v>
      </c>
      <c r="O64" s="46" t="s">
        <v>346</v>
      </c>
      <c r="P64" s="47" t="s">
        <v>22</v>
      </c>
      <c r="Q64" s="55">
        <f t="shared" si="1"/>
        <v>76.97</v>
      </c>
      <c r="R64" s="46" t="s">
        <v>57</v>
      </c>
      <c r="S64" s="56"/>
    </row>
    <row r="65" s="3" customFormat="1" ht="28" customHeight="1" spans="1:19">
      <c r="A65" s="25">
        <v>63</v>
      </c>
      <c r="B65" s="26" t="s">
        <v>347</v>
      </c>
      <c r="C65" s="26" t="s">
        <v>15</v>
      </c>
      <c r="D65" s="76" t="s">
        <v>348</v>
      </c>
      <c r="E65" s="24"/>
      <c r="F65" s="27" t="s">
        <v>325</v>
      </c>
      <c r="G65" s="77" t="s">
        <v>95</v>
      </c>
      <c r="H65" s="27">
        <v>20240030111</v>
      </c>
      <c r="I65" s="27">
        <v>1</v>
      </c>
      <c r="J65" s="77" t="s">
        <v>84</v>
      </c>
      <c r="K65" s="77" t="s">
        <v>250</v>
      </c>
      <c r="L65" s="49" t="s">
        <v>120</v>
      </c>
      <c r="M65" s="45">
        <v>4</v>
      </c>
      <c r="N65" s="34">
        <v>1</v>
      </c>
      <c r="O65" s="46" t="s">
        <v>349</v>
      </c>
      <c r="P65" s="47" t="s">
        <v>22</v>
      </c>
      <c r="Q65" s="55">
        <f t="shared" si="1"/>
        <v>76.96</v>
      </c>
      <c r="R65" s="46" t="s">
        <v>63</v>
      </c>
      <c r="S65" s="56"/>
    </row>
    <row r="66" s="3" customFormat="1" ht="28" customHeight="1" spans="1:19">
      <c r="A66" s="25">
        <v>64</v>
      </c>
      <c r="B66" s="26" t="s">
        <v>350</v>
      </c>
      <c r="C66" s="26" t="s">
        <v>15</v>
      </c>
      <c r="D66" s="76" t="s">
        <v>351</v>
      </c>
      <c r="E66" s="24"/>
      <c r="F66" s="27" t="s">
        <v>325</v>
      </c>
      <c r="G66" s="77" t="s">
        <v>95</v>
      </c>
      <c r="H66" s="27">
        <v>20240030121</v>
      </c>
      <c r="I66" s="27">
        <v>1</v>
      </c>
      <c r="J66" s="77" t="s">
        <v>84</v>
      </c>
      <c r="K66" s="77" t="s">
        <v>79</v>
      </c>
      <c r="L66" s="49" t="s">
        <v>352</v>
      </c>
      <c r="M66" s="45">
        <v>7</v>
      </c>
      <c r="N66" s="34">
        <v>1</v>
      </c>
      <c r="O66" s="46" t="s">
        <v>349</v>
      </c>
      <c r="P66" s="47" t="s">
        <v>22</v>
      </c>
      <c r="Q66" s="55">
        <f t="shared" si="1"/>
        <v>76.26</v>
      </c>
      <c r="R66" s="46" t="s">
        <v>69</v>
      </c>
      <c r="S66" s="56"/>
    </row>
    <row r="67" s="3" customFormat="1" ht="28" customHeight="1" spans="1:19">
      <c r="A67" s="25">
        <v>65</v>
      </c>
      <c r="B67" s="26" t="s">
        <v>353</v>
      </c>
      <c r="C67" s="26" t="s">
        <v>15</v>
      </c>
      <c r="D67" s="76" t="s">
        <v>354</v>
      </c>
      <c r="E67" s="24"/>
      <c r="F67" s="27" t="s">
        <v>325</v>
      </c>
      <c r="G67" s="77" t="s">
        <v>95</v>
      </c>
      <c r="H67" s="27">
        <v>20240030123</v>
      </c>
      <c r="I67" s="27">
        <v>1</v>
      </c>
      <c r="J67" s="77" t="s">
        <v>84</v>
      </c>
      <c r="K67" s="77" t="s">
        <v>19</v>
      </c>
      <c r="L67" s="49" t="s">
        <v>355</v>
      </c>
      <c r="M67" s="45">
        <v>6</v>
      </c>
      <c r="N67" s="34">
        <v>1</v>
      </c>
      <c r="O67" s="46" t="s">
        <v>356</v>
      </c>
      <c r="P67" s="47" t="s">
        <v>22</v>
      </c>
      <c r="Q67" s="55">
        <f t="shared" si="1"/>
        <v>74.91</v>
      </c>
      <c r="R67" s="46" t="s">
        <v>260</v>
      </c>
      <c r="S67" s="56"/>
    </row>
    <row r="68" s="3" customFormat="1" ht="28" customHeight="1" spans="1:19">
      <c r="A68" s="25">
        <v>66</v>
      </c>
      <c r="B68" s="26" t="s">
        <v>357</v>
      </c>
      <c r="C68" s="26" t="s">
        <v>24</v>
      </c>
      <c r="D68" s="76" t="s">
        <v>358</v>
      </c>
      <c r="E68" s="24"/>
      <c r="F68" s="27" t="s">
        <v>325</v>
      </c>
      <c r="G68" s="77" t="s">
        <v>95</v>
      </c>
      <c r="H68" s="27">
        <v>20240030122</v>
      </c>
      <c r="I68" s="27">
        <v>1</v>
      </c>
      <c r="J68" s="77" t="s">
        <v>84</v>
      </c>
      <c r="K68" s="77" t="s">
        <v>32</v>
      </c>
      <c r="L68" s="49" t="s">
        <v>359</v>
      </c>
      <c r="M68" s="45">
        <v>8</v>
      </c>
      <c r="N68" s="34">
        <v>1</v>
      </c>
      <c r="O68" s="46" t="s">
        <v>360</v>
      </c>
      <c r="P68" s="47" t="s">
        <v>22</v>
      </c>
      <c r="Q68" s="55">
        <f t="shared" si="1"/>
        <v>74.35</v>
      </c>
      <c r="R68" s="46" t="s">
        <v>265</v>
      </c>
      <c r="S68" s="56"/>
    </row>
    <row r="69" s="3" customFormat="1" ht="28" customHeight="1" spans="1:19">
      <c r="A69" s="25">
        <v>67</v>
      </c>
      <c r="B69" s="26" t="s">
        <v>361</v>
      </c>
      <c r="C69" s="26" t="s">
        <v>15</v>
      </c>
      <c r="D69" s="76" t="s">
        <v>362</v>
      </c>
      <c r="E69" s="24"/>
      <c r="F69" s="27" t="s">
        <v>325</v>
      </c>
      <c r="G69" s="77" t="s">
        <v>95</v>
      </c>
      <c r="H69" s="27">
        <v>20240030117</v>
      </c>
      <c r="I69" s="27">
        <v>1</v>
      </c>
      <c r="J69" s="77" t="s">
        <v>84</v>
      </c>
      <c r="K69" s="77" t="s">
        <v>66</v>
      </c>
      <c r="L69" s="49" t="s">
        <v>329</v>
      </c>
      <c r="M69" s="45">
        <v>9</v>
      </c>
      <c r="N69" s="34">
        <v>1</v>
      </c>
      <c r="O69" s="46" t="s">
        <v>363</v>
      </c>
      <c r="P69" s="47" t="s">
        <v>22</v>
      </c>
      <c r="Q69" s="55">
        <f t="shared" si="1"/>
        <v>73.79</v>
      </c>
      <c r="R69" s="46" t="s">
        <v>364</v>
      </c>
      <c r="S69" s="56"/>
    </row>
    <row r="70" s="2" customFormat="1" ht="28" customHeight="1" spans="1:19">
      <c r="A70" s="15">
        <v>68</v>
      </c>
      <c r="B70" s="21" t="s">
        <v>374</v>
      </c>
      <c r="C70" s="21" t="s">
        <v>24</v>
      </c>
      <c r="D70" s="26" t="s">
        <v>375</v>
      </c>
      <c r="E70" s="22">
        <v>3</v>
      </c>
      <c r="F70" s="23" t="s">
        <v>376</v>
      </c>
      <c r="G70" s="27">
        <v>20</v>
      </c>
      <c r="H70" s="23">
        <v>20240200319</v>
      </c>
      <c r="I70" s="27">
        <v>1</v>
      </c>
      <c r="J70" s="77" t="s">
        <v>95</v>
      </c>
      <c r="K70" s="77" t="s">
        <v>72</v>
      </c>
      <c r="L70" s="48" t="s">
        <v>377</v>
      </c>
      <c r="M70" s="45">
        <v>1</v>
      </c>
      <c r="N70" s="34">
        <v>1</v>
      </c>
      <c r="O70" s="43" t="s">
        <v>378</v>
      </c>
      <c r="P70" s="47" t="s">
        <v>22</v>
      </c>
      <c r="Q70" s="53">
        <f t="shared" si="1"/>
        <v>79.14</v>
      </c>
      <c r="R70" s="43" t="s">
        <v>22</v>
      </c>
      <c r="S70" s="54">
        <v>1</v>
      </c>
    </row>
    <row r="71" s="2" customFormat="1" ht="28" customHeight="1" spans="1:19">
      <c r="A71" s="15">
        <v>69</v>
      </c>
      <c r="B71" s="21" t="s">
        <v>379</v>
      </c>
      <c r="C71" s="21" t="s">
        <v>24</v>
      </c>
      <c r="D71" s="76" t="s">
        <v>380</v>
      </c>
      <c r="E71" s="24"/>
      <c r="F71" s="23" t="s">
        <v>376</v>
      </c>
      <c r="G71" s="27">
        <v>20</v>
      </c>
      <c r="H71" s="23">
        <v>20240200315</v>
      </c>
      <c r="I71" s="27">
        <v>1</v>
      </c>
      <c r="J71" s="77" t="s">
        <v>95</v>
      </c>
      <c r="K71" s="77" t="s">
        <v>54</v>
      </c>
      <c r="L71" s="48" t="s">
        <v>234</v>
      </c>
      <c r="M71" s="45">
        <v>2</v>
      </c>
      <c r="N71" s="34">
        <v>1</v>
      </c>
      <c r="O71" s="43" t="s">
        <v>381</v>
      </c>
      <c r="P71" s="47" t="s">
        <v>22</v>
      </c>
      <c r="Q71" s="53">
        <f t="shared" si="1"/>
        <v>78.94</v>
      </c>
      <c r="R71" s="43" t="s">
        <v>29</v>
      </c>
      <c r="S71" s="54">
        <v>2</v>
      </c>
    </row>
    <row r="72" s="2" customFormat="1" ht="28" customHeight="1" spans="1:19">
      <c r="A72" s="15">
        <v>70</v>
      </c>
      <c r="B72" s="21" t="s">
        <v>382</v>
      </c>
      <c r="C72" s="21" t="s">
        <v>24</v>
      </c>
      <c r="D72" s="76" t="s">
        <v>383</v>
      </c>
      <c r="E72" s="24"/>
      <c r="F72" s="23" t="s">
        <v>376</v>
      </c>
      <c r="G72" s="27">
        <v>20</v>
      </c>
      <c r="H72" s="23">
        <v>20240200318</v>
      </c>
      <c r="I72" s="27">
        <v>1</v>
      </c>
      <c r="J72" s="77" t="s">
        <v>95</v>
      </c>
      <c r="K72" s="77" t="s">
        <v>44</v>
      </c>
      <c r="L72" s="48" t="s">
        <v>384</v>
      </c>
      <c r="M72" s="45">
        <v>3</v>
      </c>
      <c r="N72" s="34">
        <v>1</v>
      </c>
      <c r="O72" s="43" t="s">
        <v>385</v>
      </c>
      <c r="P72" s="47" t="s">
        <v>22</v>
      </c>
      <c r="Q72" s="53">
        <f t="shared" si="1"/>
        <v>78.08</v>
      </c>
      <c r="R72" s="43" t="s">
        <v>35</v>
      </c>
      <c r="S72" s="54">
        <v>3</v>
      </c>
    </row>
    <row r="73" s="3" customFormat="1" ht="24" customHeight="1" spans="1:19">
      <c r="A73" s="25">
        <v>71</v>
      </c>
      <c r="B73" s="26" t="s">
        <v>386</v>
      </c>
      <c r="C73" s="26" t="s">
        <v>24</v>
      </c>
      <c r="D73" s="76" t="s">
        <v>387</v>
      </c>
      <c r="E73" s="24"/>
      <c r="F73" s="27" t="s">
        <v>376</v>
      </c>
      <c r="G73" s="27">
        <v>20</v>
      </c>
      <c r="H73" s="27">
        <v>20240200316</v>
      </c>
      <c r="I73" s="27">
        <v>1</v>
      </c>
      <c r="J73" s="77" t="s">
        <v>95</v>
      </c>
      <c r="K73" s="77" t="s">
        <v>60</v>
      </c>
      <c r="L73" s="49" t="s">
        <v>388</v>
      </c>
      <c r="M73" s="45">
        <v>4</v>
      </c>
      <c r="N73" s="34">
        <v>1</v>
      </c>
      <c r="O73" s="46" t="s">
        <v>389</v>
      </c>
      <c r="P73" s="47" t="s">
        <v>22</v>
      </c>
      <c r="Q73" s="55">
        <f t="shared" si="1"/>
        <v>73.4</v>
      </c>
      <c r="R73" s="46" t="s">
        <v>57</v>
      </c>
      <c r="S73" s="56"/>
    </row>
    <row r="74" s="3" customFormat="1" ht="28" customHeight="1" spans="1:19">
      <c r="A74" s="25">
        <v>72</v>
      </c>
      <c r="B74" s="26" t="s">
        <v>390</v>
      </c>
      <c r="C74" s="26" t="s">
        <v>24</v>
      </c>
      <c r="D74" s="76" t="s">
        <v>391</v>
      </c>
      <c r="E74" s="30"/>
      <c r="F74" s="27" t="s">
        <v>376</v>
      </c>
      <c r="G74" s="27">
        <v>20</v>
      </c>
      <c r="H74" s="27">
        <v>20240200317</v>
      </c>
      <c r="I74" s="27">
        <v>1</v>
      </c>
      <c r="J74" s="77" t="s">
        <v>95</v>
      </c>
      <c r="K74" s="77" t="s">
        <v>66</v>
      </c>
      <c r="L74" s="49" t="s">
        <v>392</v>
      </c>
      <c r="M74" s="45">
        <v>5</v>
      </c>
      <c r="N74" s="34">
        <v>1</v>
      </c>
      <c r="O74" s="46" t="s">
        <v>393</v>
      </c>
      <c r="P74" s="47" t="s">
        <v>22</v>
      </c>
      <c r="Q74" s="55">
        <f t="shared" si="1"/>
        <v>72.3</v>
      </c>
      <c r="R74" s="46" t="s">
        <v>63</v>
      </c>
      <c r="S74" s="56"/>
    </row>
    <row r="75" s="2" customFormat="1" ht="25" customHeight="1" spans="1:19">
      <c r="A75" s="15">
        <v>73</v>
      </c>
      <c r="B75" s="21" t="s">
        <v>394</v>
      </c>
      <c r="C75" s="21" t="s">
        <v>24</v>
      </c>
      <c r="D75" s="76" t="s">
        <v>395</v>
      </c>
      <c r="E75" s="26">
        <v>1</v>
      </c>
      <c r="F75" s="23" t="s">
        <v>396</v>
      </c>
      <c r="G75" s="77" t="s">
        <v>165</v>
      </c>
      <c r="H75" s="23">
        <v>20240070203</v>
      </c>
      <c r="I75" s="27">
        <v>1</v>
      </c>
      <c r="J75" s="77" t="s">
        <v>18</v>
      </c>
      <c r="K75" s="77" t="s">
        <v>95</v>
      </c>
      <c r="L75" s="48" t="s">
        <v>397</v>
      </c>
      <c r="M75" s="45">
        <v>1</v>
      </c>
      <c r="N75" s="34">
        <v>1</v>
      </c>
      <c r="O75" s="43" t="s">
        <v>378</v>
      </c>
      <c r="P75" s="47" t="s">
        <v>22</v>
      </c>
      <c r="Q75" s="53">
        <f t="shared" si="1"/>
        <v>72.61</v>
      </c>
      <c r="R75" s="43" t="s">
        <v>22</v>
      </c>
      <c r="S75" s="54">
        <v>1</v>
      </c>
    </row>
    <row r="76" s="2" customFormat="1" ht="25" customHeight="1" spans="1:19">
      <c r="A76" s="15">
        <v>74</v>
      </c>
      <c r="B76" s="21" t="s">
        <v>398</v>
      </c>
      <c r="C76" s="21" t="s">
        <v>24</v>
      </c>
      <c r="D76" s="76" t="s">
        <v>399</v>
      </c>
      <c r="E76" s="26">
        <v>2</v>
      </c>
      <c r="F76" s="23" t="s">
        <v>400</v>
      </c>
      <c r="G76" s="27">
        <v>22</v>
      </c>
      <c r="H76" s="23">
        <v>20240220321</v>
      </c>
      <c r="I76" s="27">
        <v>1</v>
      </c>
      <c r="J76" s="77" t="s">
        <v>95</v>
      </c>
      <c r="K76" s="77" t="s">
        <v>79</v>
      </c>
      <c r="L76" s="48" t="s">
        <v>198</v>
      </c>
      <c r="M76" s="45">
        <v>1</v>
      </c>
      <c r="N76" s="34">
        <v>1</v>
      </c>
      <c r="O76" s="43" t="s">
        <v>401</v>
      </c>
      <c r="P76" s="47" t="s">
        <v>22</v>
      </c>
      <c r="Q76" s="53">
        <f t="shared" si="1"/>
        <v>73.89</v>
      </c>
      <c r="R76" s="43" t="s">
        <v>22</v>
      </c>
      <c r="S76" s="54">
        <v>1</v>
      </c>
    </row>
    <row r="77" s="2" customFormat="1" ht="24" customHeight="1" spans="1:19">
      <c r="A77" s="15">
        <v>75</v>
      </c>
      <c r="B77" s="21" t="s">
        <v>402</v>
      </c>
      <c r="C77" s="21" t="s">
        <v>24</v>
      </c>
      <c r="D77" s="76" t="s">
        <v>403</v>
      </c>
      <c r="E77" s="22">
        <v>1</v>
      </c>
      <c r="F77" s="23" t="s">
        <v>404</v>
      </c>
      <c r="G77" s="27">
        <v>11</v>
      </c>
      <c r="H77" s="23">
        <v>20240110213</v>
      </c>
      <c r="I77" s="27">
        <v>1</v>
      </c>
      <c r="J77" s="77" t="s">
        <v>18</v>
      </c>
      <c r="K77" s="77" t="s">
        <v>367</v>
      </c>
      <c r="L77" s="48" t="s">
        <v>405</v>
      </c>
      <c r="M77" s="45">
        <v>1</v>
      </c>
      <c r="N77" s="34">
        <v>1</v>
      </c>
      <c r="O77" s="43" t="s">
        <v>406</v>
      </c>
      <c r="P77" s="47" t="s">
        <v>22</v>
      </c>
      <c r="Q77" s="53">
        <f t="shared" si="1"/>
        <v>78.42</v>
      </c>
      <c r="R77" s="43" t="s">
        <v>22</v>
      </c>
      <c r="S77" s="54">
        <v>1</v>
      </c>
    </row>
    <row r="78" s="3" customFormat="1" ht="25" customHeight="1" spans="1:19">
      <c r="A78" s="25">
        <v>76</v>
      </c>
      <c r="B78" s="26" t="s">
        <v>407</v>
      </c>
      <c r="C78" s="26" t="s">
        <v>24</v>
      </c>
      <c r="D78" s="76" t="s">
        <v>408</v>
      </c>
      <c r="E78" s="24"/>
      <c r="F78" s="27" t="s">
        <v>404</v>
      </c>
      <c r="G78" s="27">
        <v>11</v>
      </c>
      <c r="H78" s="27">
        <v>20240110214</v>
      </c>
      <c r="I78" s="27">
        <v>1</v>
      </c>
      <c r="J78" s="77" t="s">
        <v>18</v>
      </c>
      <c r="K78" s="77" t="s">
        <v>326</v>
      </c>
      <c r="L78" s="49" t="s">
        <v>151</v>
      </c>
      <c r="M78" s="45">
        <v>2</v>
      </c>
      <c r="N78" s="34">
        <v>1</v>
      </c>
      <c r="O78" s="46" t="s">
        <v>409</v>
      </c>
      <c r="P78" s="47" t="s">
        <v>22</v>
      </c>
      <c r="Q78" s="55">
        <f t="shared" si="1"/>
        <v>77.24</v>
      </c>
      <c r="R78" s="46" t="s">
        <v>29</v>
      </c>
      <c r="S78" s="56"/>
    </row>
    <row r="79" s="3" customFormat="1" ht="24" customHeight="1" spans="1:19">
      <c r="A79" s="25">
        <v>77</v>
      </c>
      <c r="B79" s="26" t="s">
        <v>410</v>
      </c>
      <c r="C79" s="26" t="s">
        <v>24</v>
      </c>
      <c r="D79" s="76" t="s">
        <v>411</v>
      </c>
      <c r="E79" s="30"/>
      <c r="F79" s="27" t="s">
        <v>404</v>
      </c>
      <c r="G79" s="27">
        <v>11</v>
      </c>
      <c r="H79" s="27">
        <v>20240110212</v>
      </c>
      <c r="I79" s="27">
        <v>1</v>
      </c>
      <c r="J79" s="77" t="s">
        <v>18</v>
      </c>
      <c r="K79" s="77" t="s">
        <v>340</v>
      </c>
      <c r="L79" s="49" t="s">
        <v>412</v>
      </c>
      <c r="M79" s="45">
        <v>3</v>
      </c>
      <c r="N79" s="34">
        <v>1</v>
      </c>
      <c r="O79" s="46" t="s">
        <v>413</v>
      </c>
      <c r="P79" s="47" t="s">
        <v>22</v>
      </c>
      <c r="Q79" s="55">
        <f t="shared" si="1"/>
        <v>66.98</v>
      </c>
      <c r="R79" s="46" t="s">
        <v>35</v>
      </c>
      <c r="S79" s="56"/>
    </row>
    <row r="80" s="4" customFormat="1" ht="25" customHeight="1" spans="1:19">
      <c r="A80" s="15">
        <v>78</v>
      </c>
      <c r="B80" s="21" t="s">
        <v>417</v>
      </c>
      <c r="C80" s="21" t="s">
        <v>24</v>
      </c>
      <c r="D80" s="76" t="s">
        <v>418</v>
      </c>
      <c r="E80" s="26">
        <v>2</v>
      </c>
      <c r="F80" s="23" t="s">
        <v>416</v>
      </c>
      <c r="G80" s="27">
        <v>24</v>
      </c>
      <c r="H80" s="23">
        <v>20240240409</v>
      </c>
      <c r="I80" s="27">
        <v>1</v>
      </c>
      <c r="J80" s="77" t="s">
        <v>39</v>
      </c>
      <c r="K80" s="77" t="s">
        <v>160</v>
      </c>
      <c r="L80" s="40" t="s">
        <v>419</v>
      </c>
      <c r="M80" s="57">
        <v>1</v>
      </c>
      <c r="N80" s="57">
        <v>1</v>
      </c>
      <c r="O80" s="58" t="s">
        <v>420</v>
      </c>
      <c r="P80" s="59" t="s">
        <v>22</v>
      </c>
      <c r="Q80" s="53">
        <f t="shared" si="1"/>
        <v>71.65</v>
      </c>
      <c r="R80" s="58" t="s">
        <v>22</v>
      </c>
      <c r="S80" s="60">
        <v>1</v>
      </c>
    </row>
    <row r="81" s="4" customFormat="1" ht="24" customHeight="1" spans="1:19">
      <c r="A81" s="15">
        <v>79</v>
      </c>
      <c r="B81" s="21" t="s">
        <v>421</v>
      </c>
      <c r="C81" s="21" t="s">
        <v>24</v>
      </c>
      <c r="D81" s="76" t="s">
        <v>422</v>
      </c>
      <c r="E81" s="26"/>
      <c r="F81" s="23" t="s">
        <v>416</v>
      </c>
      <c r="G81" s="26">
        <v>24</v>
      </c>
      <c r="H81" s="23">
        <v>20240240411</v>
      </c>
      <c r="I81" s="27">
        <v>1</v>
      </c>
      <c r="J81" s="77" t="s">
        <v>39</v>
      </c>
      <c r="K81" s="77" t="s">
        <v>250</v>
      </c>
      <c r="L81" s="40" t="s">
        <v>293</v>
      </c>
      <c r="M81" s="57">
        <v>4</v>
      </c>
      <c r="N81" s="57">
        <v>1</v>
      </c>
      <c r="O81" s="58" t="s">
        <v>423</v>
      </c>
      <c r="P81" s="59" t="s">
        <v>22</v>
      </c>
      <c r="Q81" s="53">
        <f t="shared" si="1"/>
        <v>71.54</v>
      </c>
      <c r="R81" s="58" t="s">
        <v>29</v>
      </c>
      <c r="S81" s="60">
        <v>2</v>
      </c>
    </row>
    <row r="82" s="5" customFormat="1" ht="28" customHeight="1" spans="1:19">
      <c r="A82" s="25">
        <v>80</v>
      </c>
      <c r="B82" s="26" t="s">
        <v>424</v>
      </c>
      <c r="C82" s="26" t="s">
        <v>24</v>
      </c>
      <c r="D82" s="76" t="s">
        <v>425</v>
      </c>
      <c r="E82" s="26"/>
      <c r="F82" s="27" t="s">
        <v>416</v>
      </c>
      <c r="G82" s="27">
        <v>24</v>
      </c>
      <c r="H82" s="27">
        <v>20240240407</v>
      </c>
      <c r="I82" s="27">
        <v>1</v>
      </c>
      <c r="J82" s="77" t="s">
        <v>39</v>
      </c>
      <c r="K82" s="77" t="s">
        <v>165</v>
      </c>
      <c r="L82" s="44" t="s">
        <v>426</v>
      </c>
      <c r="M82" s="57">
        <v>2</v>
      </c>
      <c r="N82" s="57">
        <v>1</v>
      </c>
      <c r="O82" s="59" t="s">
        <v>427</v>
      </c>
      <c r="P82" s="59" t="s">
        <v>22</v>
      </c>
      <c r="Q82" s="55">
        <f t="shared" si="1"/>
        <v>71.21</v>
      </c>
      <c r="R82" s="59" t="s">
        <v>35</v>
      </c>
      <c r="S82" s="57"/>
    </row>
    <row r="83" s="5" customFormat="1" ht="24" customHeight="1" spans="1:19">
      <c r="A83" s="25">
        <v>81</v>
      </c>
      <c r="B83" s="26" t="s">
        <v>428</v>
      </c>
      <c r="C83" s="26" t="s">
        <v>24</v>
      </c>
      <c r="D83" s="76" t="s">
        <v>429</v>
      </c>
      <c r="E83" s="26"/>
      <c r="F83" s="27" t="s">
        <v>416</v>
      </c>
      <c r="G83" s="27">
        <v>24</v>
      </c>
      <c r="H83" s="27">
        <v>20240240405</v>
      </c>
      <c r="I83" s="27">
        <v>1</v>
      </c>
      <c r="J83" s="77" t="s">
        <v>39</v>
      </c>
      <c r="K83" s="77" t="s">
        <v>131</v>
      </c>
      <c r="L83" s="44" t="s">
        <v>430</v>
      </c>
      <c r="M83" s="57">
        <v>5</v>
      </c>
      <c r="N83" s="57">
        <v>1</v>
      </c>
      <c r="O83" s="59" t="s">
        <v>431</v>
      </c>
      <c r="P83" s="59" t="s">
        <v>22</v>
      </c>
      <c r="Q83" s="55">
        <f t="shared" si="1"/>
        <v>70.25</v>
      </c>
      <c r="R83" s="59" t="s">
        <v>57</v>
      </c>
      <c r="S83" s="57"/>
    </row>
    <row r="84" s="5" customFormat="1" ht="22" customHeight="1" spans="1:19">
      <c r="A84" s="25">
        <v>82</v>
      </c>
      <c r="B84" s="26" t="s">
        <v>432</v>
      </c>
      <c r="C84" s="26" t="s">
        <v>24</v>
      </c>
      <c r="D84" s="76" t="s">
        <v>433</v>
      </c>
      <c r="E84" s="26"/>
      <c r="F84" s="27" t="s">
        <v>416</v>
      </c>
      <c r="G84" s="27">
        <v>24</v>
      </c>
      <c r="H84" s="27">
        <v>20240240413</v>
      </c>
      <c r="I84" s="27">
        <v>1</v>
      </c>
      <c r="J84" s="77" t="s">
        <v>39</v>
      </c>
      <c r="K84" s="77" t="s">
        <v>367</v>
      </c>
      <c r="L84" s="44" t="s">
        <v>434</v>
      </c>
      <c r="M84" s="57">
        <v>3</v>
      </c>
      <c r="N84" s="57">
        <v>1</v>
      </c>
      <c r="O84" s="59" t="s">
        <v>435</v>
      </c>
      <c r="P84" s="59" t="s">
        <v>22</v>
      </c>
      <c r="Q84" s="55">
        <f t="shared" si="1"/>
        <v>69.92</v>
      </c>
      <c r="R84" s="59" t="s">
        <v>63</v>
      </c>
      <c r="S84" s="57"/>
    </row>
    <row r="85" s="5" customFormat="1" ht="24" customHeight="1" spans="1:19">
      <c r="A85" s="25">
        <v>83</v>
      </c>
      <c r="B85" s="26" t="s">
        <v>436</v>
      </c>
      <c r="C85" s="26" t="s">
        <v>15</v>
      </c>
      <c r="D85" s="76" t="s">
        <v>437</v>
      </c>
      <c r="E85" s="26"/>
      <c r="F85" s="27" t="s">
        <v>416</v>
      </c>
      <c r="G85" s="26">
        <v>24</v>
      </c>
      <c r="H85" s="27">
        <v>20240240406</v>
      </c>
      <c r="I85" s="27">
        <v>1</v>
      </c>
      <c r="J85" s="77" t="s">
        <v>39</v>
      </c>
      <c r="K85" s="77" t="s">
        <v>170</v>
      </c>
      <c r="L85" s="44" t="s">
        <v>397</v>
      </c>
      <c r="M85" s="57">
        <v>6</v>
      </c>
      <c r="N85" s="57">
        <v>1</v>
      </c>
      <c r="O85" s="59" t="s">
        <v>438</v>
      </c>
      <c r="P85" s="59" t="s">
        <v>22</v>
      </c>
      <c r="Q85" s="55">
        <f>L85*0.5+O85*0.5</f>
        <v>65.36</v>
      </c>
      <c r="R85" s="59" t="s">
        <v>69</v>
      </c>
      <c r="S85" s="57"/>
    </row>
    <row r="86" s="4" customFormat="1" ht="28" customHeight="1" spans="1:19">
      <c r="A86" s="15">
        <v>84</v>
      </c>
      <c r="B86" s="21" t="s">
        <v>453</v>
      </c>
      <c r="C86" s="21" t="s">
        <v>24</v>
      </c>
      <c r="D86" s="76" t="s">
        <v>454</v>
      </c>
      <c r="E86" s="26">
        <v>1</v>
      </c>
      <c r="F86" s="23" t="s">
        <v>452</v>
      </c>
      <c r="G86" s="27">
        <v>23</v>
      </c>
      <c r="H86" s="23">
        <v>20240230427</v>
      </c>
      <c r="I86" s="27">
        <v>1</v>
      </c>
      <c r="J86" s="77" t="s">
        <v>39</v>
      </c>
      <c r="K86" s="77" t="s">
        <v>132</v>
      </c>
      <c r="L86" s="40" t="s">
        <v>455</v>
      </c>
      <c r="M86" s="57">
        <v>3</v>
      </c>
      <c r="N86" s="57">
        <v>1</v>
      </c>
      <c r="O86" s="58" t="s">
        <v>456</v>
      </c>
      <c r="P86" s="59" t="s">
        <v>22</v>
      </c>
      <c r="Q86" s="53">
        <f>L86*0.5+O86*0.5</f>
        <v>75.19</v>
      </c>
      <c r="R86" s="58" t="s">
        <v>22</v>
      </c>
      <c r="S86" s="60">
        <v>1</v>
      </c>
    </row>
    <row r="87" s="5" customFormat="1" ht="28" customHeight="1" spans="1:19">
      <c r="A87" s="25">
        <v>85</v>
      </c>
      <c r="B87" s="26" t="s">
        <v>457</v>
      </c>
      <c r="C87" s="26" t="s">
        <v>24</v>
      </c>
      <c r="D87" s="76" t="s">
        <v>458</v>
      </c>
      <c r="E87" s="26"/>
      <c r="F87" s="27" t="s">
        <v>452</v>
      </c>
      <c r="G87" s="27">
        <v>23</v>
      </c>
      <c r="H87" s="27">
        <v>20240230428</v>
      </c>
      <c r="I87" s="27">
        <v>1</v>
      </c>
      <c r="J87" s="77" t="s">
        <v>39</v>
      </c>
      <c r="K87" s="77" t="s">
        <v>136</v>
      </c>
      <c r="L87" s="44" t="s">
        <v>459</v>
      </c>
      <c r="M87" s="57">
        <v>1</v>
      </c>
      <c r="N87" s="57">
        <v>1</v>
      </c>
      <c r="O87" s="59" t="s">
        <v>460</v>
      </c>
      <c r="P87" s="59" t="s">
        <v>22</v>
      </c>
      <c r="Q87" s="55">
        <f>L87*0.5+O87*0.5</f>
        <v>74.94</v>
      </c>
      <c r="R87" s="59" t="s">
        <v>29</v>
      </c>
      <c r="S87" s="57"/>
    </row>
    <row r="88" s="5" customFormat="1" ht="28" customHeight="1" spans="1:19">
      <c r="A88" s="25">
        <v>86</v>
      </c>
      <c r="B88" s="26" t="s">
        <v>461</v>
      </c>
      <c r="C88" s="26" t="s">
        <v>15</v>
      </c>
      <c r="D88" s="76" t="s">
        <v>462</v>
      </c>
      <c r="E88" s="26"/>
      <c r="F88" s="26" t="s">
        <v>452</v>
      </c>
      <c r="G88" s="26">
        <v>23</v>
      </c>
      <c r="H88" s="27">
        <v>20240230426</v>
      </c>
      <c r="I88" s="27">
        <v>1</v>
      </c>
      <c r="J88" s="77" t="s">
        <v>39</v>
      </c>
      <c r="K88" s="77" t="s">
        <v>145</v>
      </c>
      <c r="L88" s="44" t="s">
        <v>455</v>
      </c>
      <c r="M88" s="57">
        <v>2</v>
      </c>
      <c r="N88" s="57">
        <v>1</v>
      </c>
      <c r="O88" s="59" t="s">
        <v>463</v>
      </c>
      <c r="P88" s="59" t="s">
        <v>22</v>
      </c>
      <c r="Q88" s="55">
        <f>L88*0.5+O88*0.5</f>
        <v>72.39</v>
      </c>
      <c r="R88" s="59" t="s">
        <v>35</v>
      </c>
      <c r="S88" s="57"/>
    </row>
    <row r="89" s="4" customFormat="1" ht="28" customHeight="1" spans="1:19">
      <c r="A89" s="15">
        <v>87</v>
      </c>
      <c r="B89" s="21" t="s">
        <v>470</v>
      </c>
      <c r="C89" s="21" t="s">
        <v>15</v>
      </c>
      <c r="D89" s="76" t="s">
        <v>471</v>
      </c>
      <c r="E89" s="30">
        <v>2</v>
      </c>
      <c r="F89" s="23" t="s">
        <v>469</v>
      </c>
      <c r="G89" s="77" t="s">
        <v>160</v>
      </c>
      <c r="H89" s="23">
        <v>20240090401</v>
      </c>
      <c r="I89" s="27">
        <v>1</v>
      </c>
      <c r="J89" s="77" t="s">
        <v>39</v>
      </c>
      <c r="K89" s="77" t="s">
        <v>84</v>
      </c>
      <c r="L89" s="48" t="s">
        <v>472</v>
      </c>
      <c r="M89" s="57">
        <v>1</v>
      </c>
      <c r="N89" s="57">
        <v>1</v>
      </c>
      <c r="O89" s="58" t="s">
        <v>473</v>
      </c>
      <c r="P89" s="59" t="s">
        <v>22</v>
      </c>
      <c r="Q89" s="53">
        <f>L89*0.5+O89*0.5</f>
        <v>75.63</v>
      </c>
      <c r="R89" s="58" t="s">
        <v>22</v>
      </c>
      <c r="S89" s="60">
        <v>1</v>
      </c>
    </row>
    <row r="90" s="4" customFormat="1" ht="28" customHeight="1" spans="1:19">
      <c r="A90" s="15">
        <v>88</v>
      </c>
      <c r="B90" s="21" t="s">
        <v>479</v>
      </c>
      <c r="C90" s="21" t="s">
        <v>15</v>
      </c>
      <c r="D90" s="76" t="s">
        <v>480</v>
      </c>
      <c r="E90" s="26">
        <v>2</v>
      </c>
      <c r="F90" s="23" t="s">
        <v>476</v>
      </c>
      <c r="G90" s="27">
        <v>19</v>
      </c>
      <c r="H90" s="23">
        <v>20240190304</v>
      </c>
      <c r="I90" s="27">
        <v>1</v>
      </c>
      <c r="J90" s="77" t="s">
        <v>95</v>
      </c>
      <c r="K90" s="77" t="s">
        <v>39</v>
      </c>
      <c r="L90" s="48" t="s">
        <v>481</v>
      </c>
      <c r="M90" s="57">
        <v>1</v>
      </c>
      <c r="N90" s="57">
        <v>1</v>
      </c>
      <c r="O90" s="58" t="s">
        <v>482</v>
      </c>
      <c r="P90" s="59" t="s">
        <v>22</v>
      </c>
      <c r="Q90" s="53">
        <f t="shared" ref="Q90:Q98" si="2">L90*0.5+O90*0.5</f>
        <v>74.1</v>
      </c>
      <c r="R90" s="58" t="s">
        <v>22</v>
      </c>
      <c r="S90" s="60">
        <v>1</v>
      </c>
    </row>
    <row r="91" s="4" customFormat="1" ht="28" customHeight="1" spans="1:19">
      <c r="A91" s="15">
        <v>89</v>
      </c>
      <c r="B91" s="21" t="s">
        <v>483</v>
      </c>
      <c r="C91" s="21" t="s">
        <v>15</v>
      </c>
      <c r="D91" s="76" t="s">
        <v>484</v>
      </c>
      <c r="E91" s="26"/>
      <c r="F91" s="23" t="s">
        <v>476</v>
      </c>
      <c r="G91" s="27">
        <v>19</v>
      </c>
      <c r="H91" s="23">
        <v>20240190313</v>
      </c>
      <c r="I91" s="27">
        <v>1</v>
      </c>
      <c r="J91" s="77" t="s">
        <v>95</v>
      </c>
      <c r="K91" s="77" t="s">
        <v>367</v>
      </c>
      <c r="L91" s="48" t="s">
        <v>485</v>
      </c>
      <c r="M91" s="57">
        <v>3</v>
      </c>
      <c r="N91" s="57">
        <v>1</v>
      </c>
      <c r="O91" s="58" t="s">
        <v>486</v>
      </c>
      <c r="P91" s="59" t="s">
        <v>22</v>
      </c>
      <c r="Q91" s="53">
        <f t="shared" si="2"/>
        <v>73.96</v>
      </c>
      <c r="R91" s="58" t="s">
        <v>29</v>
      </c>
      <c r="S91" s="60">
        <v>2</v>
      </c>
    </row>
    <row r="92" s="5" customFormat="1" ht="28" customHeight="1" spans="1:19">
      <c r="A92" s="25">
        <v>90</v>
      </c>
      <c r="B92" s="26" t="s">
        <v>487</v>
      </c>
      <c r="C92" s="26" t="s">
        <v>24</v>
      </c>
      <c r="D92" s="76" t="s">
        <v>488</v>
      </c>
      <c r="E92" s="26"/>
      <c r="F92" s="27" t="s">
        <v>476</v>
      </c>
      <c r="G92" s="27">
        <v>19</v>
      </c>
      <c r="H92" s="27">
        <v>20240190310</v>
      </c>
      <c r="I92" s="27">
        <v>1</v>
      </c>
      <c r="J92" s="77" t="s">
        <v>95</v>
      </c>
      <c r="K92" s="77" t="s">
        <v>257</v>
      </c>
      <c r="L92" s="49" t="s">
        <v>20</v>
      </c>
      <c r="M92" s="57">
        <v>2</v>
      </c>
      <c r="N92" s="57">
        <v>1</v>
      </c>
      <c r="O92" s="59" t="s">
        <v>176</v>
      </c>
      <c r="P92" s="59" t="s">
        <v>22</v>
      </c>
      <c r="Q92" s="55">
        <f t="shared" si="2"/>
        <v>73.7</v>
      </c>
      <c r="R92" s="59" t="s">
        <v>35</v>
      </c>
      <c r="S92" s="57"/>
    </row>
    <row r="93" s="5" customFormat="1" ht="28" customHeight="1" spans="1:19">
      <c r="A93" s="25">
        <v>91</v>
      </c>
      <c r="B93" s="26" t="s">
        <v>489</v>
      </c>
      <c r="C93" s="26" t="s">
        <v>24</v>
      </c>
      <c r="D93" s="76" t="s">
        <v>490</v>
      </c>
      <c r="E93" s="26"/>
      <c r="F93" s="27" t="s">
        <v>476</v>
      </c>
      <c r="G93" s="27">
        <v>19</v>
      </c>
      <c r="H93" s="27">
        <v>20240190307</v>
      </c>
      <c r="I93" s="27">
        <v>1</v>
      </c>
      <c r="J93" s="77" t="s">
        <v>95</v>
      </c>
      <c r="K93" s="77" t="s">
        <v>165</v>
      </c>
      <c r="L93" s="49" t="s">
        <v>298</v>
      </c>
      <c r="M93" s="57">
        <v>5</v>
      </c>
      <c r="N93" s="57">
        <v>1</v>
      </c>
      <c r="O93" s="59" t="s">
        <v>491</v>
      </c>
      <c r="P93" s="59" t="s">
        <v>22</v>
      </c>
      <c r="Q93" s="55">
        <f t="shared" si="2"/>
        <v>72.51</v>
      </c>
      <c r="R93" s="59" t="s">
        <v>57</v>
      </c>
      <c r="S93" s="57"/>
    </row>
    <row r="94" s="5" customFormat="1" ht="28" customHeight="1" spans="1:19">
      <c r="A94" s="25">
        <v>92</v>
      </c>
      <c r="B94" s="26" t="s">
        <v>492</v>
      </c>
      <c r="C94" s="26" t="s">
        <v>15</v>
      </c>
      <c r="D94" s="76" t="s">
        <v>493</v>
      </c>
      <c r="E94" s="26"/>
      <c r="F94" s="27" t="s">
        <v>476</v>
      </c>
      <c r="G94" s="27">
        <v>19</v>
      </c>
      <c r="H94" s="27">
        <v>20240190308</v>
      </c>
      <c r="I94" s="27">
        <v>1</v>
      </c>
      <c r="J94" s="77" t="s">
        <v>95</v>
      </c>
      <c r="K94" s="77" t="s">
        <v>179</v>
      </c>
      <c r="L94" s="49" t="s">
        <v>126</v>
      </c>
      <c r="M94" s="57">
        <v>6</v>
      </c>
      <c r="N94" s="57">
        <v>1</v>
      </c>
      <c r="O94" s="59" t="s">
        <v>494</v>
      </c>
      <c r="P94" s="59" t="s">
        <v>22</v>
      </c>
      <c r="Q94" s="55">
        <f t="shared" si="2"/>
        <v>72.5</v>
      </c>
      <c r="R94" s="59" t="s">
        <v>63</v>
      </c>
      <c r="S94" s="57"/>
    </row>
    <row r="95" s="5" customFormat="1" ht="28" customHeight="1" spans="1:19">
      <c r="A95" s="25">
        <v>93</v>
      </c>
      <c r="B95" s="26" t="s">
        <v>495</v>
      </c>
      <c r="C95" s="26" t="s">
        <v>24</v>
      </c>
      <c r="D95" s="76" t="s">
        <v>496</v>
      </c>
      <c r="E95" s="26"/>
      <c r="F95" s="27" t="s">
        <v>476</v>
      </c>
      <c r="G95" s="27">
        <v>19</v>
      </c>
      <c r="H95" s="27">
        <v>20240190312</v>
      </c>
      <c r="I95" s="27">
        <v>1</v>
      </c>
      <c r="J95" s="77" t="s">
        <v>95</v>
      </c>
      <c r="K95" s="77" t="s">
        <v>340</v>
      </c>
      <c r="L95" s="49" t="s">
        <v>472</v>
      </c>
      <c r="M95" s="57">
        <v>4</v>
      </c>
      <c r="N95" s="57">
        <v>1</v>
      </c>
      <c r="O95" s="59" t="s">
        <v>497</v>
      </c>
      <c r="P95" s="59" t="s">
        <v>22</v>
      </c>
      <c r="Q95" s="55">
        <f t="shared" si="2"/>
        <v>69.42</v>
      </c>
      <c r="R95" s="59" t="s">
        <v>69</v>
      </c>
      <c r="S95" s="57"/>
    </row>
  </sheetData>
  <autoFilter ref="B2:S95">
    <extLst/>
  </autoFilter>
  <mergeCells count="21">
    <mergeCell ref="A1:S1"/>
    <mergeCell ref="E3:E5"/>
    <mergeCell ref="E6:E11"/>
    <mergeCell ref="E12:E13"/>
    <mergeCell ref="E14:E15"/>
    <mergeCell ref="E16:E18"/>
    <mergeCell ref="E22:E23"/>
    <mergeCell ref="E24:E29"/>
    <mergeCell ref="E32:E34"/>
    <mergeCell ref="E36:E38"/>
    <mergeCell ref="E40:E47"/>
    <mergeCell ref="E50:E53"/>
    <mergeCell ref="E54:E56"/>
    <mergeCell ref="E57:E58"/>
    <mergeCell ref="E59:E60"/>
    <mergeCell ref="E61:E69"/>
    <mergeCell ref="E70:E74"/>
    <mergeCell ref="E77:E79"/>
    <mergeCell ref="E80:E85"/>
    <mergeCell ref="E86:E88"/>
    <mergeCell ref="E90:E95"/>
  </mergeCells>
  <printOptions horizontalCentered="1"/>
  <pageMargins left="0.357638888888889" right="0.357638888888889" top="0.60625" bottom="0.40902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导入</vt:lpstr>
      <vt:lpstr>胃肠肝胆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SSsleeping</cp:lastModifiedBy>
  <dcterms:created xsi:type="dcterms:W3CDTF">2023-05-12T11:15:00Z</dcterms:created>
  <dcterms:modified xsi:type="dcterms:W3CDTF">2025-01-02T07:29:43Z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4B8F81F5C9DB492294585C0CDEC6D305_13</vt:lpwstr>
  </property>
  <property fmtid="{D5CDD505-2E9C-101B-9397-08002B2CF9AE}" pid="4" name="KSOReadingLayout">
    <vt:bool>true</vt:bool>
  </property>
</Properties>
</file>